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mondgov-my.sharepoint.com/personal/caleb_stewart_rva_gov/Documents/Desktop/TEMP01/"/>
    </mc:Choice>
  </mc:AlternateContent>
  <xr:revisionPtr revIDLastSave="63" documentId="8_{A1CFA407-BAD7-4742-8F03-A43727DADDB3}" xr6:coauthVersionLast="47" xr6:coauthVersionMax="47" xr10:uidLastSave="{5E55063A-0969-4D7B-AFF3-C71CF27CE8A8}"/>
  <bookViews>
    <workbookView xWindow="28680" yWindow="-120" windowWidth="29040" windowHeight="15720" xr2:uid="{4A14255C-5520-4139-AE6E-6B45D5A3F0C8}"/>
  </bookViews>
  <sheets>
    <sheet name="ClassTitlesByAlpha" sheetId="11" r:id="rId1"/>
    <sheet name="ClassTitlesByRange" sheetId="4" r:id="rId2"/>
    <sheet name="Police&amp;Fire Sworn Step fy27" sheetId="17" r:id="rId3"/>
    <sheet name="General Ranges Band FY27" sheetId="6" r:id="rId4"/>
    <sheet name="Constitutionals &amp; Others" sheetId="8" r:id="rId5"/>
  </sheets>
  <definedNames>
    <definedName name="_xlnm._FilterDatabase" localSheetId="0" hidden="1">ClassTitlesByAlpha!$A$1:$J$510</definedName>
    <definedName name="_xlnm._FilterDatabase" localSheetId="1" hidden="1">ClassTitlesByRange!$A$1:$J$501</definedName>
    <definedName name="_xlnm._FilterDatabase" localSheetId="4" hidden="1">'Constitutionals &amp; Others'!$A$2:$E$15</definedName>
    <definedName name="_xlnm.Print_Area" localSheetId="0">ClassTitlesByAlpha!$A$1:$J$522</definedName>
    <definedName name="_xlnm.Print_Area" localSheetId="1">ClassTitlesByRange!$A$1:$J$522</definedName>
    <definedName name="_xlnm.Print_Area" localSheetId="4">'Constitutionals &amp; Others'!$A$1:$E$202</definedName>
    <definedName name="_xlnm.Print_Area" localSheetId="3">'General Ranges Band FY27'!$A$1:$L$61</definedName>
    <definedName name="_xlnm.Print_Titles" localSheetId="0">ClassTitlesByAlpha!$1:$1</definedName>
    <definedName name="_xlnm.Print_Titles" localSheetId="1">ClassTitlesByRange!$1:$1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0" i="4" l="1"/>
  <c r="G60" i="6"/>
  <c r="G59" i="6"/>
  <c r="G58" i="6"/>
  <c r="G57" i="6"/>
  <c r="G56" i="6"/>
  <c r="G55" i="6"/>
  <c r="G54" i="6"/>
  <c r="G53" i="6"/>
  <c r="G43" i="6"/>
  <c r="G42" i="6"/>
  <c r="G41" i="6"/>
  <c r="G40" i="6"/>
  <c r="G39" i="6"/>
  <c r="G38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479" i="11"/>
  <c r="D7" i="6" l="1"/>
  <c r="E7" i="6"/>
  <c r="G7" i="6"/>
  <c r="H7" i="6"/>
  <c r="J7" i="6"/>
  <c r="K7" i="6"/>
  <c r="D8" i="6"/>
  <c r="E8" i="6"/>
  <c r="G8" i="6"/>
  <c r="H8" i="6"/>
  <c r="J8" i="6"/>
  <c r="K8" i="6"/>
  <c r="D9" i="6"/>
  <c r="E9" i="6"/>
  <c r="G9" i="6"/>
  <c r="H9" i="6"/>
  <c r="J9" i="6"/>
  <c r="K9" i="6"/>
  <c r="D10" i="6"/>
  <c r="E10" i="6"/>
  <c r="G10" i="6"/>
  <c r="H10" i="6"/>
  <c r="J10" i="6"/>
  <c r="K10" i="6"/>
  <c r="D11" i="6"/>
  <c r="E11" i="6"/>
  <c r="G11" i="6"/>
  <c r="H11" i="6"/>
  <c r="J11" i="6"/>
  <c r="K11" i="6"/>
  <c r="D12" i="6"/>
  <c r="E12" i="6"/>
  <c r="G12" i="6"/>
  <c r="H12" i="6"/>
  <c r="J12" i="6"/>
  <c r="K12" i="6"/>
  <c r="D13" i="6"/>
  <c r="E13" i="6"/>
  <c r="G13" i="6"/>
  <c r="H13" i="6"/>
  <c r="J13" i="6"/>
  <c r="K13" i="6"/>
  <c r="D14" i="6"/>
  <c r="E14" i="6"/>
  <c r="G14" i="6"/>
  <c r="H14" i="6"/>
  <c r="J14" i="6"/>
  <c r="K14" i="6"/>
  <c r="D15" i="6"/>
  <c r="E15" i="6"/>
  <c r="G15" i="6"/>
  <c r="H15" i="6"/>
  <c r="J15" i="6"/>
  <c r="K15" i="6"/>
  <c r="D16" i="6"/>
  <c r="E16" i="6"/>
  <c r="G16" i="6"/>
  <c r="H16" i="6"/>
  <c r="J16" i="6"/>
  <c r="K16" i="6"/>
  <c r="D17" i="6"/>
  <c r="E17" i="6"/>
  <c r="G17" i="6"/>
  <c r="H17" i="6"/>
  <c r="J17" i="6"/>
  <c r="K17" i="6"/>
  <c r="D18" i="6"/>
  <c r="E18" i="6"/>
  <c r="G18" i="6"/>
  <c r="H18" i="6"/>
  <c r="J18" i="6"/>
  <c r="K18" i="6"/>
  <c r="D19" i="6"/>
  <c r="E19" i="6"/>
  <c r="G19" i="6"/>
  <c r="H19" i="6"/>
  <c r="J19" i="6"/>
  <c r="K19" i="6"/>
  <c r="D20" i="6"/>
  <c r="E20" i="6"/>
  <c r="G20" i="6"/>
  <c r="H20" i="6"/>
  <c r="J20" i="6"/>
  <c r="K20" i="6"/>
  <c r="D21" i="6"/>
  <c r="E21" i="6"/>
  <c r="G21" i="6"/>
  <c r="H21" i="6"/>
  <c r="J21" i="6"/>
  <c r="K21" i="6"/>
  <c r="D22" i="6"/>
  <c r="E22" i="6"/>
  <c r="G22" i="6"/>
  <c r="H22" i="6"/>
  <c r="J22" i="6"/>
  <c r="K22" i="6"/>
  <c r="D23" i="6"/>
  <c r="E23" i="6"/>
  <c r="G23" i="6"/>
  <c r="H23" i="6"/>
  <c r="J23" i="6"/>
  <c r="K23" i="6"/>
  <c r="D24" i="6"/>
  <c r="E24" i="6"/>
  <c r="G24" i="6"/>
  <c r="H24" i="6"/>
  <c r="J24" i="6"/>
  <c r="K24" i="6"/>
  <c r="D25" i="6"/>
  <c r="E25" i="6"/>
  <c r="G25" i="6"/>
  <c r="H25" i="6"/>
  <c r="J25" i="6"/>
  <c r="K25" i="6"/>
  <c r="D26" i="6"/>
  <c r="E26" i="6"/>
  <c r="G26" i="6"/>
  <c r="H26" i="6"/>
  <c r="J26" i="6"/>
  <c r="K26" i="6"/>
  <c r="D27" i="6"/>
  <c r="E27" i="6"/>
  <c r="G27" i="6"/>
  <c r="H27" i="6"/>
  <c r="J27" i="6"/>
  <c r="K27" i="6"/>
  <c r="D28" i="6"/>
  <c r="E28" i="6"/>
  <c r="G28" i="6"/>
  <c r="H28" i="6"/>
  <c r="J28" i="6"/>
  <c r="K28" i="6"/>
  <c r="D29" i="6"/>
  <c r="E29" i="6"/>
  <c r="G29" i="6"/>
  <c r="H29" i="6"/>
  <c r="J29" i="6"/>
  <c r="K29" i="6"/>
  <c r="D30" i="6"/>
  <c r="E30" i="6"/>
  <c r="G30" i="6"/>
  <c r="H30" i="6"/>
  <c r="J30" i="6"/>
  <c r="K30" i="6"/>
  <c r="D31" i="6"/>
  <c r="E31" i="6"/>
  <c r="G31" i="6"/>
  <c r="H31" i="6"/>
  <c r="J31" i="6"/>
  <c r="K31" i="6"/>
  <c r="D32" i="6"/>
  <c r="E32" i="6"/>
  <c r="G32" i="6"/>
  <c r="H32" i="6"/>
  <c r="J32" i="6"/>
  <c r="K32" i="6"/>
  <c r="E38" i="6"/>
  <c r="F38" i="6"/>
  <c r="H38" i="6"/>
  <c r="I38" i="6"/>
  <c r="K38" i="6"/>
  <c r="L38" i="6"/>
  <c r="E39" i="6"/>
  <c r="F39" i="6"/>
  <c r="H39" i="6"/>
  <c r="I39" i="6"/>
  <c r="K39" i="6"/>
  <c r="L39" i="6"/>
  <c r="E40" i="6"/>
  <c r="F40" i="6"/>
  <c r="H40" i="6"/>
  <c r="I40" i="6"/>
  <c r="K40" i="6"/>
  <c r="L40" i="6"/>
  <c r="E41" i="6"/>
  <c r="F41" i="6"/>
  <c r="H41" i="6"/>
  <c r="I41" i="6"/>
  <c r="K41" i="6"/>
  <c r="L41" i="6"/>
  <c r="E42" i="6"/>
  <c r="F42" i="6"/>
  <c r="H42" i="6"/>
  <c r="I42" i="6"/>
  <c r="K42" i="6"/>
  <c r="L42" i="6"/>
  <c r="E43" i="6"/>
  <c r="F43" i="6"/>
  <c r="H43" i="6"/>
  <c r="I43" i="6"/>
  <c r="K43" i="6"/>
  <c r="L43" i="6"/>
  <c r="E53" i="6"/>
  <c r="F53" i="6"/>
  <c r="H53" i="6"/>
  <c r="I53" i="6"/>
  <c r="K53" i="6"/>
  <c r="L53" i="6"/>
  <c r="E54" i="6"/>
  <c r="F54" i="6"/>
  <c r="H54" i="6"/>
  <c r="I54" i="6"/>
  <c r="K54" i="6"/>
  <c r="L54" i="6"/>
  <c r="E55" i="6"/>
  <c r="F55" i="6"/>
  <c r="H55" i="6"/>
  <c r="I55" i="6"/>
  <c r="K55" i="6"/>
  <c r="L55" i="6"/>
  <c r="E56" i="6"/>
  <c r="F56" i="6"/>
  <c r="H56" i="6"/>
  <c r="I56" i="6"/>
  <c r="K56" i="6"/>
  <c r="L56" i="6"/>
  <c r="E57" i="6"/>
  <c r="F57" i="6"/>
  <c r="H57" i="6"/>
  <c r="I57" i="6"/>
  <c r="K57" i="6"/>
  <c r="L57" i="6"/>
  <c r="E58" i="6"/>
  <c r="F58" i="6"/>
  <c r="H58" i="6"/>
  <c r="I58" i="6"/>
  <c r="K58" i="6"/>
  <c r="L58" i="6"/>
  <c r="E59" i="6"/>
  <c r="F59" i="6"/>
  <c r="H59" i="6"/>
  <c r="I59" i="6"/>
  <c r="K59" i="6"/>
  <c r="L59" i="6"/>
  <c r="E60" i="6"/>
  <c r="F60" i="6"/>
  <c r="H60" i="6"/>
  <c r="I60" i="6"/>
  <c r="K60" i="6"/>
  <c r="L60" i="6"/>
</calcChain>
</file>

<file path=xl/sharedStrings.xml><?xml version="1.0" encoding="utf-8"?>
<sst xmlns="http://schemas.openxmlformats.org/spreadsheetml/2006/main" count="6164" uniqueCount="1457">
  <si>
    <t>Code</t>
  </si>
  <si>
    <t>Classification Title</t>
  </si>
  <si>
    <t>Plan</t>
  </si>
  <si>
    <t>Range</t>
  </si>
  <si>
    <t>Minimum</t>
  </si>
  <si>
    <t>Midpoint</t>
  </si>
  <si>
    <t>Maximum</t>
  </si>
  <si>
    <t>C/E/U</t>
  </si>
  <si>
    <t xml:space="preserve">FLSA </t>
  </si>
  <si>
    <t>EEO</t>
  </si>
  <si>
    <t>AA02C</t>
  </si>
  <si>
    <t>Office Assistant</t>
  </si>
  <si>
    <t>General</t>
  </si>
  <si>
    <t>C</t>
  </si>
  <si>
    <t>NE</t>
  </si>
  <si>
    <t>A</t>
  </si>
  <si>
    <t>AA04C</t>
  </si>
  <si>
    <t>Administrative Technician</t>
  </si>
  <si>
    <t>G BB</t>
  </si>
  <si>
    <t>AA06U</t>
  </si>
  <si>
    <t>Administrative Technician (Retirement)</t>
  </si>
  <si>
    <t>U</t>
  </si>
  <si>
    <t>AA08C</t>
  </si>
  <si>
    <t>Administrative Technician, Senior</t>
  </si>
  <si>
    <t>B</t>
  </si>
  <si>
    <t>AA12U</t>
  </si>
  <si>
    <t>Executive Assistant</t>
  </si>
  <si>
    <t>AA14U</t>
  </si>
  <si>
    <t>Executive Assistant, Senior</t>
  </si>
  <si>
    <t>AA16U</t>
  </si>
  <si>
    <t>Executive Assistant, Principal</t>
  </si>
  <si>
    <t>AA22U</t>
  </si>
  <si>
    <t>Assistant City Clerk (Council Agency)</t>
  </si>
  <si>
    <t>AA24U</t>
  </si>
  <si>
    <t>Assistant City Clerk, Senior (Council Agency)</t>
  </si>
  <si>
    <t>AC02C</t>
  </si>
  <si>
    <t>Customer Service Technician</t>
  </si>
  <si>
    <t>AC04U</t>
  </si>
  <si>
    <t>Customer Service Technician (Council Agency)</t>
  </si>
  <si>
    <t>AC06C</t>
  </si>
  <si>
    <t>Customer Service Specialist</t>
  </si>
  <si>
    <t>AC12C</t>
  </si>
  <si>
    <t>Customer Care Specialist</t>
  </si>
  <si>
    <t>AC14C</t>
  </si>
  <si>
    <t>Customer Account Investigator</t>
  </si>
  <si>
    <t>AC16C</t>
  </si>
  <si>
    <t>Customer Service Specialist, Senior</t>
  </si>
  <si>
    <t>AC22C</t>
  </si>
  <si>
    <t>Customer Service Supervisor</t>
  </si>
  <si>
    <t>AC24C</t>
  </si>
  <si>
    <t>Customer Service Manager</t>
  </si>
  <si>
    <t>E</t>
  </si>
  <si>
    <t>AC26U</t>
  </si>
  <si>
    <t>Customer Service Manager, Senior</t>
  </si>
  <si>
    <t>AG02C</t>
  </si>
  <si>
    <t>Utilities Natural Gas Sales Specialist</t>
  </si>
  <si>
    <t>AG04C</t>
  </si>
  <si>
    <t>Utilities Natural Gas Marketing Manager</t>
  </si>
  <si>
    <t>AH01C</t>
  </si>
  <si>
    <t>Human Resources Trainee/Intern</t>
  </si>
  <si>
    <t>AH02C</t>
  </si>
  <si>
    <t>Training Analyst</t>
  </si>
  <si>
    <t>AH04C</t>
  </si>
  <si>
    <t>Health and Wellness Coordinator</t>
  </si>
  <si>
    <t>AH17C</t>
  </si>
  <si>
    <t>Human Resources Manager</t>
  </si>
  <si>
    <t>AH19U</t>
  </si>
  <si>
    <t>Human Resources Division Chief</t>
  </si>
  <si>
    <t>AH22C</t>
  </si>
  <si>
    <t>Health and Safety Specialist</t>
  </si>
  <si>
    <t>AH25C</t>
  </si>
  <si>
    <t>Health and Safety Officer</t>
  </si>
  <si>
    <t>AH26C</t>
  </si>
  <si>
    <t>Safety and Security Chief</t>
  </si>
  <si>
    <t>AH28C</t>
  </si>
  <si>
    <t>Security Manager</t>
  </si>
  <si>
    <t>AH32U</t>
  </si>
  <si>
    <t>Retirement Services Specialist</t>
  </si>
  <si>
    <t>AH34U</t>
  </si>
  <si>
    <t>Retirement Services Analyst</t>
  </si>
  <si>
    <t>AH36U</t>
  </si>
  <si>
    <t>Retirement Services Administrator</t>
  </si>
  <si>
    <t>AH38U</t>
  </si>
  <si>
    <t>Retirement Controller</t>
  </si>
  <si>
    <t>AH41C</t>
  </si>
  <si>
    <t>Human Resources Assistant</t>
  </si>
  <si>
    <t>AH45C</t>
  </si>
  <si>
    <t>Labor Relations Specialist</t>
  </si>
  <si>
    <t>AH51C</t>
  </si>
  <si>
    <t>Compensation Associate</t>
  </si>
  <si>
    <t>AH52C</t>
  </si>
  <si>
    <t>AH55C</t>
  </si>
  <si>
    <t>AH56C</t>
  </si>
  <si>
    <t>Compensation Specialist</t>
  </si>
  <si>
    <t>AH62C</t>
  </si>
  <si>
    <t>Human Resources Business Partner</t>
  </si>
  <si>
    <t>AH64C</t>
  </si>
  <si>
    <t>Human Resources Business Partner, Senior</t>
  </si>
  <si>
    <t>AH65C</t>
  </si>
  <si>
    <t>Leadership and Development Specialist</t>
  </si>
  <si>
    <t>AH67C</t>
  </si>
  <si>
    <t>Leadership and Development Trainer</t>
  </si>
  <si>
    <t>AH71C</t>
  </si>
  <si>
    <t>Employee Relations Associate</t>
  </si>
  <si>
    <t>Talent Acquisition Coordinator</t>
  </si>
  <si>
    <t>AH72C</t>
  </si>
  <si>
    <t>Talent Acquisition Partner</t>
  </si>
  <si>
    <t>AH73C</t>
  </si>
  <si>
    <t>Employee Relations Specialist</t>
  </si>
  <si>
    <t>AH74C</t>
  </si>
  <si>
    <t>Talent Acquisition Partner, Senior</t>
  </si>
  <si>
    <t>AH75C</t>
  </si>
  <si>
    <t>EEO Investigator</t>
  </si>
  <si>
    <t>AH77C</t>
  </si>
  <si>
    <t>EEO Specialist</t>
  </si>
  <si>
    <t>AI02C</t>
  </si>
  <si>
    <t>Communications and Marketing Analyst</t>
  </si>
  <si>
    <t>AI04C</t>
  </si>
  <si>
    <t>Public Information Manager</t>
  </si>
  <si>
    <t>AI06C</t>
  </si>
  <si>
    <t>Public Information Manager, Senior</t>
  </si>
  <si>
    <t>AI12U</t>
  </si>
  <si>
    <t>Communications and Marketing Analyst (Retirement)</t>
  </si>
  <si>
    <t>AI13U</t>
  </si>
  <si>
    <t>Communications and Marketing Analyst (Council Agency)</t>
  </si>
  <si>
    <t>AI14U</t>
  </si>
  <si>
    <t>Council Public Relations Specialist</t>
  </si>
  <si>
    <t>AI15U</t>
  </si>
  <si>
    <t>Public Information Manager, Senior (Council Agency)</t>
  </si>
  <si>
    <t>AL02U</t>
  </si>
  <si>
    <t>Legal Secretary</t>
  </si>
  <si>
    <t>AL04U</t>
  </si>
  <si>
    <t>Legal Secretary, Senior</t>
  </si>
  <si>
    <t>AL12U</t>
  </si>
  <si>
    <t>Paralegal</t>
  </si>
  <si>
    <t>AL14U</t>
  </si>
  <si>
    <t>Paralegal, Senior</t>
  </si>
  <si>
    <t>AL22U</t>
  </si>
  <si>
    <t>Assistant City Attorney</t>
  </si>
  <si>
    <t>AL24U</t>
  </si>
  <si>
    <t>Senior Assistant City Attorney</t>
  </si>
  <si>
    <t>AL26E</t>
  </si>
  <si>
    <t>Deputy City Attorney</t>
  </si>
  <si>
    <t>AM02C</t>
  </si>
  <si>
    <t>Management Analyst, Associate</t>
  </si>
  <si>
    <t>AM04C</t>
  </si>
  <si>
    <t>Management Analyst</t>
  </si>
  <si>
    <t>AM06C</t>
  </si>
  <si>
    <t>Management Analyst, Senior</t>
  </si>
  <si>
    <t>AM08C</t>
  </si>
  <si>
    <t>Management Analyst, Principal</t>
  </si>
  <si>
    <t>AM12U</t>
  </si>
  <si>
    <t>Management Analyst, Associate (Council Agency)</t>
  </si>
  <si>
    <t>AM14U</t>
  </si>
  <si>
    <t>Management Analyst (Council Agency)</t>
  </si>
  <si>
    <t>AM16U</t>
  </si>
  <si>
    <t>Management Analyst, Senior (Council Agency)</t>
  </si>
  <si>
    <t>AM17U</t>
  </si>
  <si>
    <t>Management Analyst, Senior (Grant Funded)</t>
  </si>
  <si>
    <t>AM19U</t>
  </si>
  <si>
    <t>Management Analyst, Principal (Council Agency)</t>
  </si>
  <si>
    <t>AM21U</t>
  </si>
  <si>
    <t>Council Budget Analyst</t>
  </si>
  <si>
    <t>AM23U</t>
  </si>
  <si>
    <t>Council Policy Analyst</t>
  </si>
  <si>
    <t>AM42C</t>
  </si>
  <si>
    <t>Research and Policy Analyst</t>
  </si>
  <si>
    <t>AM44C</t>
  </si>
  <si>
    <t>Research and Policy Analyst, Senior</t>
  </si>
  <si>
    <t>AM46U</t>
  </si>
  <si>
    <t>Research and Policy Analyst, Principal</t>
  </si>
  <si>
    <t>AP02C</t>
  </si>
  <si>
    <t>Procurement Technician</t>
  </si>
  <si>
    <t>AP04C</t>
  </si>
  <si>
    <t>Procurement Analyst</t>
  </si>
  <si>
    <t>AP06C</t>
  </si>
  <si>
    <t>Procurement Analyst, Senior</t>
  </si>
  <si>
    <t>AP09U</t>
  </si>
  <si>
    <t>Contracting Officer</t>
  </si>
  <si>
    <t>AS02C</t>
  </si>
  <si>
    <t>Program and Operations Supervisor</t>
  </si>
  <si>
    <t>AS03C</t>
  </si>
  <si>
    <t>Program and Operations Supervisor, Senior</t>
  </si>
  <si>
    <t>AS04U</t>
  </si>
  <si>
    <t>Program and Operations Manager</t>
  </si>
  <si>
    <t>AS12U</t>
  </si>
  <si>
    <t>Utilities Fuel Procurement Administrator</t>
  </si>
  <si>
    <t>AS14U</t>
  </si>
  <si>
    <t>Utilities Industrial Accounts Administrator</t>
  </si>
  <si>
    <t>AS22U</t>
  </si>
  <si>
    <t>Staff Assistant to Mayor/CAO</t>
  </si>
  <si>
    <t>AS23U</t>
  </si>
  <si>
    <t>Staff Assistant to Mayor/CAO, Senior</t>
  </si>
  <si>
    <t>AS24U</t>
  </si>
  <si>
    <t>Senior Assistant to the Mayor</t>
  </si>
  <si>
    <t>AS26U</t>
  </si>
  <si>
    <t>Senior Policy Advisor</t>
  </si>
  <si>
    <t>AS32U</t>
  </si>
  <si>
    <t>Chief of Risk Management</t>
  </si>
  <si>
    <t>AS34U</t>
  </si>
  <si>
    <t>Energy Services Manager</t>
  </si>
  <si>
    <t>AS36U</t>
  </si>
  <si>
    <t>Policy Advisor</t>
  </si>
  <si>
    <t>AS38U</t>
  </si>
  <si>
    <t>Senior Manager</t>
  </si>
  <si>
    <t>AS42U</t>
  </si>
  <si>
    <t>Deputy Department Director</t>
  </si>
  <si>
    <t>AS44U</t>
  </si>
  <si>
    <t>Deputy Department Director, Senior</t>
  </si>
  <si>
    <t>AW02C</t>
  </si>
  <si>
    <t>Warehouse and Materials Technician</t>
  </si>
  <si>
    <t>AW04C</t>
  </si>
  <si>
    <t>Warehouse and Materials Technician, Senior</t>
  </si>
  <si>
    <t>AW06C</t>
  </si>
  <si>
    <t>Warehouse and Materials Supervisor</t>
  </si>
  <si>
    <t>AY02C</t>
  </si>
  <si>
    <t>Real Estate Analyst</t>
  </si>
  <si>
    <t>AY04U</t>
  </si>
  <si>
    <t>Council Liaison</t>
  </si>
  <si>
    <t>AY06C</t>
  </si>
  <si>
    <t>Sustainability Deputy Manager</t>
  </si>
  <si>
    <t>AY08U</t>
  </si>
  <si>
    <t>Sustainability Manager</t>
  </si>
  <si>
    <t>BL01C</t>
  </si>
  <si>
    <t>Library Technician</t>
  </si>
  <si>
    <t>BL03C</t>
  </si>
  <si>
    <t>Library Technician, Senior</t>
  </si>
  <si>
    <t>BL05C</t>
  </si>
  <si>
    <t>Library Support Supervisor</t>
  </si>
  <si>
    <t>BL07C</t>
  </si>
  <si>
    <t>Library Associate</t>
  </si>
  <si>
    <t>BL09C</t>
  </si>
  <si>
    <t>Library Associate, Senior</t>
  </si>
  <si>
    <t>BL12C</t>
  </si>
  <si>
    <t>Librarian</t>
  </si>
  <si>
    <t>BL14C</t>
  </si>
  <si>
    <t>Librarian, Senior</t>
  </si>
  <si>
    <t>BL16C</t>
  </si>
  <si>
    <t>Library/Community Services Manager</t>
  </si>
  <si>
    <t>EB01E</t>
  </si>
  <si>
    <t>Library Director</t>
  </si>
  <si>
    <t>EB06E</t>
  </si>
  <si>
    <t>Executive Director, Richmond Retirement System</t>
  </si>
  <si>
    <t>EC01E</t>
  </si>
  <si>
    <t>City Clerk</t>
  </si>
  <si>
    <t>EC03E</t>
  </si>
  <si>
    <t>City Assessor</t>
  </si>
  <si>
    <t>EC04E</t>
  </si>
  <si>
    <t>Inspector General</t>
  </si>
  <si>
    <t>EC06E</t>
  </si>
  <si>
    <t>City Auditor</t>
  </si>
  <si>
    <t>EC07E</t>
  </si>
  <si>
    <t>Council Chief of Staff</t>
  </si>
  <si>
    <t>EC09E</t>
  </si>
  <si>
    <t>City Attorney</t>
  </si>
  <si>
    <t>EC12U</t>
  </si>
  <si>
    <t>Council Member</t>
  </si>
  <si>
    <t>No Assigned Range</t>
  </si>
  <si>
    <t>EC14U</t>
  </si>
  <si>
    <t>EC16U</t>
  </si>
  <si>
    <t>EM02E</t>
  </si>
  <si>
    <t>Director, Office of Minority Business Development</t>
  </si>
  <si>
    <t>Director of the Office of Strategic Communications and Civic Engagement</t>
  </si>
  <si>
    <t>EM04E</t>
  </si>
  <si>
    <t>Director, Office of Animal Care and Control</t>
  </si>
  <si>
    <t>Director of the Office of Sustainability</t>
  </si>
  <si>
    <t>EM06E</t>
  </si>
  <si>
    <t>Director, Office of Community Wealth Building</t>
  </si>
  <si>
    <t>EM11E</t>
  </si>
  <si>
    <t>Director of Budget and Strategic Planning</t>
  </si>
  <si>
    <t>EM12E</t>
  </si>
  <si>
    <t>Director of Human Resources</t>
  </si>
  <si>
    <t>EM13E</t>
  </si>
  <si>
    <t>Director of Procurement Services</t>
  </si>
  <si>
    <t>EM16E</t>
  </si>
  <si>
    <t>Director of Information Technology</t>
  </si>
  <si>
    <t>EM17E</t>
  </si>
  <si>
    <t>Director of Finance</t>
  </si>
  <si>
    <t>EM19E</t>
  </si>
  <si>
    <t>Senior Department Director</t>
  </si>
  <si>
    <t>EM21E</t>
  </si>
  <si>
    <t>Director of Justice Services</t>
  </si>
  <si>
    <t>EM23E</t>
  </si>
  <si>
    <t>Director of Parks, Recreation and Community Facilities</t>
  </si>
  <si>
    <t>EM26E</t>
  </si>
  <si>
    <t>Director of Social Services</t>
  </si>
  <si>
    <t>EM31E</t>
  </si>
  <si>
    <t>Director of Public Works</t>
  </si>
  <si>
    <t>EM33E</t>
  </si>
  <si>
    <t>Director of Richmond Gas Works</t>
  </si>
  <si>
    <t>EM36E</t>
  </si>
  <si>
    <t>Director of Public Utilities</t>
  </si>
  <si>
    <t>EM41E</t>
  </si>
  <si>
    <t>Director of Planning and Development Review</t>
  </si>
  <si>
    <t>EM42E</t>
  </si>
  <si>
    <t>Director of Economic Development</t>
  </si>
  <si>
    <t>EM43E</t>
  </si>
  <si>
    <t>Director of Housing and Community Development</t>
  </si>
  <si>
    <t>EM51E</t>
  </si>
  <si>
    <t>Director of Citizen Service and Response</t>
  </si>
  <si>
    <t>EM52E</t>
  </si>
  <si>
    <t>EM56E</t>
  </si>
  <si>
    <t>Chief of Fire and Emergency Services</t>
  </si>
  <si>
    <t>EM57E</t>
  </si>
  <si>
    <t>Chief of Police</t>
  </si>
  <si>
    <t>EM61U</t>
  </si>
  <si>
    <t>Press Secretary</t>
  </si>
  <si>
    <t>EM62E</t>
  </si>
  <si>
    <t>Director of Intergovernmental Affairs</t>
  </si>
  <si>
    <t>EM63E</t>
  </si>
  <si>
    <t>Chief of Staff</t>
  </si>
  <si>
    <t>EM66E</t>
  </si>
  <si>
    <t>Deputy Chief Administrative Officer</t>
  </si>
  <si>
    <t>EM68E</t>
  </si>
  <si>
    <t>Chief Administrative Officer</t>
  </si>
  <si>
    <t>FA02C</t>
  </si>
  <si>
    <t>Accounting Technician</t>
  </si>
  <si>
    <t>FA05C</t>
  </si>
  <si>
    <t>Accountant, Associate</t>
  </si>
  <si>
    <t>FA06C</t>
  </si>
  <si>
    <t>Accountant</t>
  </si>
  <si>
    <t>FA08C</t>
  </si>
  <si>
    <t>Accountant, Senior</t>
  </si>
  <si>
    <t>FA11C</t>
  </si>
  <si>
    <t>Accounting Supervisor</t>
  </si>
  <si>
    <t>FA13C</t>
  </si>
  <si>
    <t>Accounting Manager</t>
  </si>
  <si>
    <t>FA15U</t>
  </si>
  <si>
    <t>Financial Manager</t>
  </si>
  <si>
    <t>FA17U</t>
  </si>
  <si>
    <t>Assistant Controller</t>
  </si>
  <si>
    <t>FA19U</t>
  </si>
  <si>
    <t>Controller</t>
  </si>
  <si>
    <t>FB02C</t>
  </si>
  <si>
    <t>Business Systems Specialist</t>
  </si>
  <si>
    <t>FB04C</t>
  </si>
  <si>
    <t>Business Systems Analyst</t>
  </si>
  <si>
    <t>FB06U</t>
  </si>
  <si>
    <t>Business Systems Analyst (Council Agency)</t>
  </si>
  <si>
    <t>Economist, Principal</t>
  </si>
  <si>
    <t>City Economist</t>
  </si>
  <si>
    <t>FF02C</t>
  </si>
  <si>
    <t>Financial Regulatory Technician</t>
  </si>
  <si>
    <t>FF04C</t>
  </si>
  <si>
    <t>Financial Regulatory Specialist</t>
  </si>
  <si>
    <t>FF06C</t>
  </si>
  <si>
    <t>Financial Regulatory Specialist, Senior</t>
  </si>
  <si>
    <t>FF09C</t>
  </si>
  <si>
    <t>Revenue Manager</t>
  </si>
  <si>
    <t>FG02C</t>
  </si>
  <si>
    <t>Grant Writer</t>
  </si>
  <si>
    <t>FG04C</t>
  </si>
  <si>
    <t>Grant Coordinator</t>
  </si>
  <si>
    <t>FI02U</t>
  </si>
  <si>
    <t>Internal Auditor</t>
  </si>
  <si>
    <t>FI04U</t>
  </si>
  <si>
    <t>Internal Auditor/Investigator</t>
  </si>
  <si>
    <t>FI06U</t>
  </si>
  <si>
    <t>Internal Audit Manager</t>
  </si>
  <si>
    <t>FR02U</t>
  </si>
  <si>
    <t>Real Estate Title Examiner</t>
  </si>
  <si>
    <t>FR04U</t>
  </si>
  <si>
    <t>Real Estate Appraiser, Associate</t>
  </si>
  <si>
    <t>FR06U</t>
  </si>
  <si>
    <t>Real Estate Appraiser</t>
  </si>
  <si>
    <t>FR08U</t>
  </si>
  <si>
    <t>Real Estate Appraiser, Senior</t>
  </si>
  <si>
    <t>FR12U</t>
  </si>
  <si>
    <t>Real Estate Assessment Supervisor</t>
  </si>
  <si>
    <t>FR14U</t>
  </si>
  <si>
    <t>Real Estate Assessment Manager</t>
  </si>
  <si>
    <t>FS01C</t>
  </si>
  <si>
    <t>Budget and Policy Analyst, Associate</t>
  </si>
  <si>
    <t>FS04C</t>
  </si>
  <si>
    <t>Budget and Policy Analyst</t>
  </si>
  <si>
    <t>FS07C</t>
  </si>
  <si>
    <t>Budget and Policy Analyst, Senior</t>
  </si>
  <si>
    <t>FY02C</t>
  </si>
  <si>
    <t>Payroll Manager</t>
  </si>
  <si>
    <t>FY04U</t>
  </si>
  <si>
    <t>Investment and Debt Portfolio Manager</t>
  </si>
  <si>
    <t>GC02U</t>
  </si>
  <si>
    <t>Adult Drug Court Specialist</t>
  </si>
  <si>
    <t>GC04U</t>
  </si>
  <si>
    <t>Finance Analyst/Adult Drug Court</t>
  </si>
  <si>
    <t>GC06U</t>
  </si>
  <si>
    <t>Assistant Director of Adult Drug Court</t>
  </si>
  <si>
    <t>GC12U</t>
  </si>
  <si>
    <t>Court Assistant</t>
  </si>
  <si>
    <t>GC14U</t>
  </si>
  <si>
    <t>Secretary to Circuit Court Judges</t>
  </si>
  <si>
    <t>GC16U</t>
  </si>
  <si>
    <t>Law Clerk-Courts</t>
  </si>
  <si>
    <t>GC18U</t>
  </si>
  <si>
    <t>Dispute Resolution Coordinator</t>
  </si>
  <si>
    <t>GC19U</t>
  </si>
  <si>
    <t>Staff Attorney/Court Administrator</t>
  </si>
  <si>
    <t>GG01U</t>
  </si>
  <si>
    <t>Deputy Registrar</t>
  </si>
  <si>
    <t>GG04U</t>
  </si>
  <si>
    <t>Elections Technician, Senior</t>
  </si>
  <si>
    <t>GG06U</t>
  </si>
  <si>
    <t>Elections Specialist</t>
  </si>
  <si>
    <t>GG12U</t>
  </si>
  <si>
    <t>Elections Supervisor</t>
  </si>
  <si>
    <t>GG14U</t>
  </si>
  <si>
    <t>Deputy General Registrar</t>
  </si>
  <si>
    <t>GG16U</t>
  </si>
  <si>
    <t>General Registrar</t>
  </si>
  <si>
    <t>HF06C</t>
  </si>
  <si>
    <t>Family Services Supervisor</t>
  </si>
  <si>
    <t>Family Services Specialist I</t>
  </si>
  <si>
    <t>Family Services Specialist II</t>
  </si>
  <si>
    <t>Family Services Specialist III</t>
  </si>
  <si>
    <t>Family Services Specialist IV</t>
  </si>
  <si>
    <t>HH02C</t>
  </si>
  <si>
    <t>Human Services Assistant</t>
  </si>
  <si>
    <t>HH04C</t>
  </si>
  <si>
    <t>Human Services Technician</t>
  </si>
  <si>
    <t>HH06C</t>
  </si>
  <si>
    <t>Human Services Technician, Senior</t>
  </si>
  <si>
    <t>HH08C</t>
  </si>
  <si>
    <t>Human Services Specialist</t>
  </si>
  <si>
    <t>HH12C</t>
  </si>
  <si>
    <t>Human Services Supervisor</t>
  </si>
  <si>
    <t>HH14C</t>
  </si>
  <si>
    <t>Human Services Supervisor, Senior</t>
  </si>
  <si>
    <t>HH16U</t>
  </si>
  <si>
    <t>Human Services Manager</t>
  </si>
  <si>
    <t>HH22C</t>
  </si>
  <si>
    <t>Human Services Analyst</t>
  </si>
  <si>
    <t>HH26C</t>
  </si>
  <si>
    <t>Human Services Analyst, Senior</t>
  </si>
  <si>
    <t>HN02C</t>
  </si>
  <si>
    <t>Licensed Practical Nurse</t>
  </si>
  <si>
    <t>HN04C</t>
  </si>
  <si>
    <t>Registered Nurse</t>
  </si>
  <si>
    <t>HS02C</t>
  </si>
  <si>
    <t>Social Casework Technician</t>
  </si>
  <si>
    <t>HS04C</t>
  </si>
  <si>
    <t>Social Casework Specialist</t>
  </si>
  <si>
    <t>HS05U</t>
  </si>
  <si>
    <t>Social Casework Specialist (Grant Funded)</t>
  </si>
  <si>
    <t>HS07C</t>
  </si>
  <si>
    <t>Social Casework Coordinator</t>
  </si>
  <si>
    <t>HS12C</t>
  </si>
  <si>
    <t>Social Casework Coordinator, Supervisor</t>
  </si>
  <si>
    <t>HS16C</t>
  </si>
  <si>
    <t>Benefit Programs Specialist I</t>
  </si>
  <si>
    <t>HS17C</t>
  </si>
  <si>
    <t>Benefit Programs Specialist II</t>
  </si>
  <si>
    <t>HS18C</t>
  </si>
  <si>
    <t>Benefit Programs Specialist III</t>
  </si>
  <si>
    <t>HS19C</t>
  </si>
  <si>
    <t>Benefit Programs Specialist IV</t>
  </si>
  <si>
    <t>HS21C</t>
  </si>
  <si>
    <t>Benefit Programs Supervisor</t>
  </si>
  <si>
    <t>HS32C</t>
  </si>
  <si>
    <t>Self Sufficiency Specialist</t>
  </si>
  <si>
    <t>HS36C</t>
  </si>
  <si>
    <t>Self Sufficiency Supervisor</t>
  </si>
  <si>
    <t>HY01C</t>
  </si>
  <si>
    <t>Violence Interrupter</t>
  </si>
  <si>
    <t>HY02C</t>
  </si>
  <si>
    <t>Bilingual Interpreter</t>
  </si>
  <si>
    <t>HY04C</t>
  </si>
  <si>
    <t>Community Program Coordinator</t>
  </si>
  <si>
    <t>HY06C</t>
  </si>
  <si>
    <t>Clinical Supervisor</t>
  </si>
  <si>
    <t>HY11U</t>
  </si>
  <si>
    <t>Chief Equity Officer</t>
  </si>
  <si>
    <t>LB02C</t>
  </si>
  <si>
    <t>Bridge Maintenance Specialist</t>
  </si>
  <si>
    <t>LB04C</t>
  </si>
  <si>
    <t>Bridge Maintenance Specialist, Senior</t>
  </si>
  <si>
    <t>LB08C</t>
  </si>
  <si>
    <t>Bridge Maintenance and Operations Superintendent</t>
  </si>
  <si>
    <t>LE02C</t>
  </si>
  <si>
    <t>Refuse Truck Operator</t>
  </si>
  <si>
    <t>LE04C</t>
  </si>
  <si>
    <t>Equipment Operator</t>
  </si>
  <si>
    <t>LE06C</t>
  </si>
  <si>
    <t>Equipment Operator, Senior</t>
  </si>
  <si>
    <t>LE08C</t>
  </si>
  <si>
    <t>Equipment Operator, Principal</t>
  </si>
  <si>
    <t>LE24C</t>
  </si>
  <si>
    <t>Road Maintenance Technician</t>
  </si>
  <si>
    <t>LF02C</t>
  </si>
  <si>
    <t>Fleet Maintenance Worker</t>
  </si>
  <si>
    <t>LF04C</t>
  </si>
  <si>
    <t>Fleet Maintenance Technician</t>
  </si>
  <si>
    <t>LF06C</t>
  </si>
  <si>
    <t>Fleet Maintenance Specialist</t>
  </si>
  <si>
    <t>LF08C</t>
  </si>
  <si>
    <t>Fleet Maintenance Specialist, Senior</t>
  </si>
  <si>
    <t>LF09C</t>
  </si>
  <si>
    <t>Fleet Body and Repair Specialist</t>
  </si>
  <si>
    <t>LF12C</t>
  </si>
  <si>
    <t>Fleet Maintenance Shop Supervisor</t>
  </si>
  <si>
    <t>LF14C</t>
  </si>
  <si>
    <t>Fleet Maintenance Superintendent</t>
  </si>
  <si>
    <t>LH02C</t>
  </si>
  <si>
    <t>Gardener</t>
  </si>
  <si>
    <t>LH04C</t>
  </si>
  <si>
    <t>Arborist</t>
  </si>
  <si>
    <t>LH06U</t>
  </si>
  <si>
    <t>Urban Forester</t>
  </si>
  <si>
    <t>LM02C</t>
  </si>
  <si>
    <t>Custodian</t>
  </si>
  <si>
    <t>LM04C</t>
  </si>
  <si>
    <t>Custodian Crew Chief</t>
  </si>
  <si>
    <t>LM12C</t>
  </si>
  <si>
    <t>Refuse Collector</t>
  </si>
  <si>
    <t>LM21C</t>
  </si>
  <si>
    <t>Maintenance Worker</t>
  </si>
  <si>
    <t>LM23C</t>
  </si>
  <si>
    <t>Maintenance Technician</t>
  </si>
  <si>
    <t>LM25C</t>
  </si>
  <si>
    <t>Maintenance Technician, Senior</t>
  </si>
  <si>
    <t>LM27C</t>
  </si>
  <si>
    <t>Maintenance Specialist</t>
  </si>
  <si>
    <t>LM29C</t>
  </si>
  <si>
    <t>Maintenance Specialist, Senior</t>
  </si>
  <si>
    <t>LM31C</t>
  </si>
  <si>
    <t>Maintenance and Operations Crew Chief</t>
  </si>
  <si>
    <t>LM33C</t>
  </si>
  <si>
    <t>Maintenance and Operations Crew Supervisor</t>
  </si>
  <si>
    <t>LM35C</t>
  </si>
  <si>
    <t>Maintenance and Operations Crew Supervisor, Senior</t>
  </si>
  <si>
    <t>LM37C</t>
  </si>
  <si>
    <t>Maintenance and Operations Facilities Manager</t>
  </si>
  <si>
    <t>LM39C</t>
  </si>
  <si>
    <t>Maintenance and Operations Superintendent</t>
  </si>
  <si>
    <t>LM42C</t>
  </si>
  <si>
    <t>Cemeteries Administrator</t>
  </si>
  <si>
    <t>LM44C</t>
  </si>
  <si>
    <t>Cemeteries Manager</t>
  </si>
  <si>
    <t>LM46C</t>
  </si>
  <si>
    <t>Maintenance and Operations Superintendent, Senior</t>
  </si>
  <si>
    <t>LP02C</t>
  </si>
  <si>
    <t>Plant Operator</t>
  </si>
  <si>
    <t>LP04C</t>
  </si>
  <si>
    <t>Plant Operations Supervisor</t>
  </si>
  <si>
    <t>LP06C</t>
  </si>
  <si>
    <t>Plant Operations Supervisor, Senior</t>
  </si>
  <si>
    <t>LP08C</t>
  </si>
  <si>
    <t>Plant Operations Superintendent</t>
  </si>
  <si>
    <t>LP12C</t>
  </si>
  <si>
    <t>Utility Plant Specialist</t>
  </si>
  <si>
    <t>LP13C</t>
  </si>
  <si>
    <t>Utility Plant Specialist, Instrument and Control</t>
  </si>
  <si>
    <t>LP16C</t>
  </si>
  <si>
    <t>Utility Plant Specialist Supervisor</t>
  </si>
  <si>
    <t>LT02C</t>
  </si>
  <si>
    <t>Electrician</t>
  </si>
  <si>
    <t>LT04C</t>
  </si>
  <si>
    <t>Electrician, Senior</t>
  </si>
  <si>
    <t>LT06C</t>
  </si>
  <si>
    <t>Electrician Supervisor</t>
  </si>
  <si>
    <t>LT12C</t>
  </si>
  <si>
    <t>Mason</t>
  </si>
  <si>
    <t>LT14C</t>
  </si>
  <si>
    <t>Mason, Senior</t>
  </si>
  <si>
    <t>LT22C</t>
  </si>
  <si>
    <t>Welder</t>
  </si>
  <si>
    <t>LT24C</t>
  </si>
  <si>
    <t>HVAC Mechanic</t>
  </si>
  <si>
    <t>LT26C</t>
  </si>
  <si>
    <t>Master Plumber</t>
  </si>
  <si>
    <t>LT32C</t>
  </si>
  <si>
    <t>Traffic Signal Specialist</t>
  </si>
  <si>
    <t>LT34C</t>
  </si>
  <si>
    <t>Traffic Signal Specialist, Senior</t>
  </si>
  <si>
    <t>LT36C</t>
  </si>
  <si>
    <t>Traffic Signal Specialist, Principal</t>
  </si>
  <si>
    <t>LU01C</t>
  </si>
  <si>
    <t>Utilities Services Technician</t>
  </si>
  <si>
    <t>LU05C</t>
  </si>
  <si>
    <t>Field Operations Coordinator</t>
  </si>
  <si>
    <t>LU08C</t>
  </si>
  <si>
    <t>Gas Utility Controller</t>
  </si>
  <si>
    <t>LU13C</t>
  </si>
  <si>
    <t>Field Operations Coordinator, Superintendent</t>
  </si>
  <si>
    <t>LU15C</t>
  </si>
  <si>
    <t>Field Operations Coordinator, Supervisor</t>
  </si>
  <si>
    <t>LU16C</t>
  </si>
  <si>
    <t>Utilities Tech Services Administrator/Supervisor</t>
  </si>
  <si>
    <t>LU22C</t>
  </si>
  <si>
    <t>Power Line Specialist</t>
  </si>
  <si>
    <t>LU24C</t>
  </si>
  <si>
    <t>Power Line Specialist Supervisor</t>
  </si>
  <si>
    <t>LU26C</t>
  </si>
  <si>
    <t>Power Line Superintendent</t>
  </si>
  <si>
    <t>LU32C</t>
  </si>
  <si>
    <t>Utilities Field Pipeline Technician</t>
  </si>
  <si>
    <t>LU34C</t>
  </si>
  <si>
    <t>Utilities Field Pipeline Technician, Senior</t>
  </si>
  <si>
    <t>LU42C</t>
  </si>
  <si>
    <t>Utilities Field Pressure Control Technician</t>
  </si>
  <si>
    <t>LU44C</t>
  </si>
  <si>
    <t>Utilities Field Pressure Control Technician, Senior</t>
  </si>
  <si>
    <t>LU52C</t>
  </si>
  <si>
    <t>Utilities Tech Cross-Connection Specialist</t>
  </si>
  <si>
    <t>LU54C</t>
  </si>
  <si>
    <t>Utilities Tech Cross-Connection Supervisor</t>
  </si>
  <si>
    <t>LU62C</t>
  </si>
  <si>
    <t>Utilities Field Worker</t>
  </si>
  <si>
    <t>LU63C</t>
  </si>
  <si>
    <t>Gas and Water Field Specialist, Senior</t>
  </si>
  <si>
    <t>LU64C</t>
  </si>
  <si>
    <t>Utilities Field Specialist</t>
  </si>
  <si>
    <t>LU67C</t>
  </si>
  <si>
    <t>Commercial Meter Technician</t>
  </si>
  <si>
    <t>LU65C</t>
  </si>
  <si>
    <t>Utilities Field Specialist Supervisor</t>
  </si>
  <si>
    <t>LU68C</t>
  </si>
  <si>
    <t>Commercial Meter Superintendent</t>
  </si>
  <si>
    <t>LU73C</t>
  </si>
  <si>
    <t>Gas and Water Field Supervisor</t>
  </si>
  <si>
    <t>LU75C</t>
  </si>
  <si>
    <t>Gas and Water Field Superintendent</t>
  </si>
  <si>
    <t>LU83C</t>
  </si>
  <si>
    <t>Gas Maintenance Technician</t>
  </si>
  <si>
    <t>LU84C</t>
  </si>
  <si>
    <t>Corrosion Technician</t>
  </si>
  <si>
    <t>LU85C</t>
  </si>
  <si>
    <t>Corrosion Supervisor</t>
  </si>
  <si>
    <t>LU86C</t>
  </si>
  <si>
    <t>Gas Maintenance Supervisor</t>
  </si>
  <si>
    <t>LU88C</t>
  </si>
  <si>
    <t>Gas Maintenance Superintendent</t>
  </si>
  <si>
    <t>PA02C</t>
  </si>
  <si>
    <t>Animal Control Kennel Assistant</t>
  </si>
  <si>
    <t>PA03C</t>
  </si>
  <si>
    <t>Animal Control Officer</t>
  </si>
  <si>
    <t>PA06C</t>
  </si>
  <si>
    <t>Animal Control Officer, Senior</t>
  </si>
  <si>
    <t>PA07C</t>
  </si>
  <si>
    <t xml:space="preserve">Animal Shelter Supervisor </t>
  </si>
  <si>
    <t>PA09C</t>
  </si>
  <si>
    <t>Veterinarian</t>
  </si>
  <si>
    <t>PC02C</t>
  </si>
  <si>
    <t>Photographic Laboratory Tech</t>
  </si>
  <si>
    <t>PC05C</t>
  </si>
  <si>
    <t>Forensic Technician</t>
  </si>
  <si>
    <t>PC06C</t>
  </si>
  <si>
    <t>Crime Analyst</t>
  </si>
  <si>
    <t>PC08C</t>
  </si>
  <si>
    <t>Crime Analyst and Forensic Supervisor</t>
  </si>
  <si>
    <t>PE02C</t>
  </si>
  <si>
    <t>Emergency Communications Officer</t>
  </si>
  <si>
    <t>PE03C</t>
  </si>
  <si>
    <t>Emergency Communications Officer, Senior</t>
  </si>
  <si>
    <t>PE04C</t>
  </si>
  <si>
    <t>Emergency Communications Assistant Supervisor</t>
  </si>
  <si>
    <t>PE06C</t>
  </si>
  <si>
    <t>Emergency Communications Supervisor</t>
  </si>
  <si>
    <t>Emergency Communications Manager</t>
  </si>
  <si>
    <t>PF11C</t>
  </si>
  <si>
    <t>Fire Recruit</t>
  </si>
  <si>
    <t>PF</t>
  </si>
  <si>
    <t>PF17C</t>
  </si>
  <si>
    <t>Fire Fighter</t>
  </si>
  <si>
    <t>PF18C</t>
  </si>
  <si>
    <t>Fire Driver Operator</t>
  </si>
  <si>
    <t>PF22C</t>
  </si>
  <si>
    <t>Fire Lieutenant</t>
  </si>
  <si>
    <t>PF24C</t>
  </si>
  <si>
    <t>Fire Captain</t>
  </si>
  <si>
    <t>PF26C</t>
  </si>
  <si>
    <t>Fire Battalion Chief</t>
  </si>
  <si>
    <t>PF27C</t>
  </si>
  <si>
    <t>Staff Battalion Chief</t>
  </si>
  <si>
    <t>PF28U</t>
  </si>
  <si>
    <t>Assistant Chief of Fire and Emergency Services</t>
  </si>
  <si>
    <t>PF29U</t>
  </si>
  <si>
    <t>Deputy Chief of Fire and Emergency Services</t>
  </si>
  <si>
    <t>PJ01C</t>
  </si>
  <si>
    <t>Secure Maintenance Specialist</t>
  </si>
  <si>
    <t>PJ02C</t>
  </si>
  <si>
    <t>Food Service Technician</t>
  </si>
  <si>
    <t>PJ04C</t>
  </si>
  <si>
    <t>Food Service Supervisor</t>
  </si>
  <si>
    <t>PJ12C</t>
  </si>
  <si>
    <t>Pretrial/Probation Services Technician</t>
  </si>
  <si>
    <t>PJ16C</t>
  </si>
  <si>
    <t>Pretrial Probation Officer</t>
  </si>
  <si>
    <t>PJ18C</t>
  </si>
  <si>
    <t>Pretrial Probation Supervisor</t>
  </si>
  <si>
    <t>PJ22C</t>
  </si>
  <si>
    <t>Protective Services Specialist</t>
  </si>
  <si>
    <t>PJ23C</t>
  </si>
  <si>
    <t>Secure Detention Specialist</t>
  </si>
  <si>
    <t>PJ24C</t>
  </si>
  <si>
    <t>Protective Services Counselor</t>
  </si>
  <si>
    <t>PJ25C</t>
  </si>
  <si>
    <t>Community Programs Caseworker</t>
  </si>
  <si>
    <t>PJ32C</t>
  </si>
  <si>
    <t>Protective Services Support Supervisor</t>
  </si>
  <si>
    <t>PJ33C</t>
  </si>
  <si>
    <t>Secure Detention Supervisor</t>
  </si>
  <si>
    <t>PJ34C</t>
  </si>
  <si>
    <t>Protective Services Supervisor</t>
  </si>
  <si>
    <t>PJ37C</t>
  </si>
  <si>
    <t>Assistant Secure Detention Superintendent</t>
  </si>
  <si>
    <t>PJ38U</t>
  </si>
  <si>
    <t xml:space="preserve">Secure Detention Superintendent </t>
  </si>
  <si>
    <t>PO11C</t>
  </si>
  <si>
    <t>Police Recruit</t>
  </si>
  <si>
    <t>PO17C</t>
  </si>
  <si>
    <t>Police Officer</t>
  </si>
  <si>
    <t>PO22C</t>
  </si>
  <si>
    <t>Police Sergeant</t>
  </si>
  <si>
    <t>PO24C</t>
  </si>
  <si>
    <t>Police Lieutenant</t>
  </si>
  <si>
    <t>PO26C</t>
  </si>
  <si>
    <t>Police Captain</t>
  </si>
  <si>
    <t>PO27U</t>
  </si>
  <si>
    <t>Police Major</t>
  </si>
  <si>
    <t>PO28U</t>
  </si>
  <si>
    <t>Deputy Chief of Police/Administration</t>
  </si>
  <si>
    <t>PO29U</t>
  </si>
  <si>
    <t>Deputy Chief of Police/Operations</t>
  </si>
  <si>
    <t>PY03C</t>
  </si>
  <si>
    <t>Property Evidence Technician</t>
  </si>
  <si>
    <t>PY04C</t>
  </si>
  <si>
    <t>Farrier</t>
  </si>
  <si>
    <t>PY05C</t>
  </si>
  <si>
    <t>Firearms Administrator</t>
  </si>
  <si>
    <t>PY06C</t>
  </si>
  <si>
    <t>Fire Prevention Inspector</t>
  </si>
  <si>
    <t>PY07C</t>
  </si>
  <si>
    <t>Clinician</t>
  </si>
  <si>
    <t>RP02C</t>
  </si>
  <si>
    <t>Park Ranger</t>
  </si>
  <si>
    <t>RP05C</t>
  </si>
  <si>
    <t>Park Ranger Supervisor</t>
  </si>
  <si>
    <t>RR02C</t>
  </si>
  <si>
    <t>Lifeguard</t>
  </si>
  <si>
    <t>RR04C</t>
  </si>
  <si>
    <t>Head Lifeguard</t>
  </si>
  <si>
    <t>RR06C</t>
  </si>
  <si>
    <t>Swimming Pool Manager</t>
  </si>
  <si>
    <t>RR12C</t>
  </si>
  <si>
    <t>Parks and Recreation Bus Operator</t>
  </si>
  <si>
    <t>RR31C</t>
  </si>
  <si>
    <t>Recreation Program Instructor</t>
  </si>
  <si>
    <t>RR32C</t>
  </si>
  <si>
    <t>RR41C</t>
  </si>
  <si>
    <t>Recreation Program Specialist</t>
  </si>
  <si>
    <t>RR43C</t>
  </si>
  <si>
    <t>Recreation Program Supervisor</t>
  </si>
  <si>
    <t>RR46C</t>
  </si>
  <si>
    <t>Recreation Program Manager</t>
  </si>
  <si>
    <t>RR52C</t>
  </si>
  <si>
    <t>Facility and Program Supervisor</t>
  </si>
  <si>
    <t>RR53C</t>
  </si>
  <si>
    <t>Facility and Program Supervisor, Senior</t>
  </si>
  <si>
    <t>SH02U</t>
  </si>
  <si>
    <t>Visitor Services Assistant, Shockoe Heritage Center (Grant Funded)</t>
  </si>
  <si>
    <t>SH04U</t>
  </si>
  <si>
    <t>Program Assistant, Shockoe Heritage Center (Grant Funded)</t>
  </si>
  <si>
    <t>SH06U</t>
  </si>
  <si>
    <t>Program Coordinator, Shockoe Heritage Center (Grant Funded)</t>
  </si>
  <si>
    <t>SH08U</t>
  </si>
  <si>
    <t>Art Exhibition Coordinator, Shockoe Heritage Center (Grant Funded)</t>
  </si>
  <si>
    <t>SH10U</t>
  </si>
  <si>
    <t>Community Engagement Manager, Shockoe Heritage Center (Grant Funded)</t>
  </si>
  <si>
    <t>SH12U</t>
  </si>
  <si>
    <t>Grants Manager, Shockoe Heritage Center (Grant Funded)</t>
  </si>
  <si>
    <t>SH14U</t>
  </si>
  <si>
    <t>Assistant Director, Shockoe Heritage Center (Grant Funded)</t>
  </si>
  <si>
    <t>SH16U</t>
  </si>
  <si>
    <t>Director of Shockoe Heritage Center (Grant Funded)</t>
  </si>
  <si>
    <t>TA12C</t>
  </si>
  <si>
    <t>Project Development Manager</t>
  </si>
  <si>
    <t>TA14C</t>
  </si>
  <si>
    <t>Project Development Manager, Senior</t>
  </si>
  <si>
    <t>TA16C</t>
  </si>
  <si>
    <t>Housing and Community Development Administrator</t>
  </si>
  <si>
    <t>TA22C</t>
  </si>
  <si>
    <t>Economic Development Specialist</t>
  </si>
  <si>
    <t>TA24C</t>
  </si>
  <si>
    <t>Economic Development Business Services Manager</t>
  </si>
  <si>
    <t>TA26C</t>
  </si>
  <si>
    <t>Economic Development Programs Administrator</t>
  </si>
  <si>
    <t>TA32C</t>
  </si>
  <si>
    <t>Contract Compliance Specialist</t>
  </si>
  <si>
    <t>TA34C</t>
  </si>
  <si>
    <t xml:space="preserve">Contract Compliance Analyst </t>
  </si>
  <si>
    <t>TB02C</t>
  </si>
  <si>
    <t>Capital Projects Manager</t>
  </si>
  <si>
    <t>TB04U</t>
  </si>
  <si>
    <t>Capital Projects Manager, Senior</t>
  </si>
  <si>
    <t>TB06E</t>
  </si>
  <si>
    <t>Chief Capital Projects Manager</t>
  </si>
  <si>
    <t>TB12C</t>
  </si>
  <si>
    <t>Engineer</t>
  </si>
  <si>
    <t>TB14C</t>
  </si>
  <si>
    <t>Engineer, Senior</t>
  </si>
  <si>
    <t>TB16C</t>
  </si>
  <si>
    <t>Traffic Operations Engineer</t>
  </si>
  <si>
    <t>TB22U</t>
  </si>
  <si>
    <t>Engineer, Principal</t>
  </si>
  <si>
    <t>TB24U</t>
  </si>
  <si>
    <t>Engineering Manager</t>
  </si>
  <si>
    <t>TB26U</t>
  </si>
  <si>
    <t>City Traffic Engineer</t>
  </si>
  <si>
    <t>TC02C</t>
  </si>
  <si>
    <t>Environmental Compliance Inspector</t>
  </si>
  <si>
    <t>TC04C</t>
  </si>
  <si>
    <t>Water Quality Analyst</t>
  </si>
  <si>
    <t>TC05C</t>
  </si>
  <si>
    <t>Chemist</t>
  </si>
  <si>
    <t>TC07C</t>
  </si>
  <si>
    <t>Environmental Compliance Officer</t>
  </si>
  <si>
    <t>TC08C</t>
  </si>
  <si>
    <t>Laboratory Supervisor</t>
  </si>
  <si>
    <t>TE02C</t>
  </si>
  <si>
    <t>Engineering Technician</t>
  </si>
  <si>
    <t>TE04C</t>
  </si>
  <si>
    <t>Engineering Technician, Senior</t>
  </si>
  <si>
    <t>TE06C</t>
  </si>
  <si>
    <t>Engineering Specialist</t>
  </si>
  <si>
    <t>TE12C</t>
  </si>
  <si>
    <t>Engineering Support Supervisor</t>
  </si>
  <si>
    <t>TE14U</t>
  </si>
  <si>
    <t>Chief of Construction and Inspections</t>
  </si>
  <si>
    <t>TE22C</t>
  </si>
  <si>
    <t>Survey Instrument Technician</t>
  </si>
  <si>
    <t>TE24C</t>
  </si>
  <si>
    <t>Survey Party Chief</t>
  </si>
  <si>
    <t>TE26C</t>
  </si>
  <si>
    <t>Surveys Superintendent</t>
  </si>
  <si>
    <t>TG02C</t>
  </si>
  <si>
    <t>GIS Specialist</t>
  </si>
  <si>
    <t>TG04C</t>
  </si>
  <si>
    <t>GIS Analyst</t>
  </si>
  <si>
    <t>TG06C</t>
  </si>
  <si>
    <t>GIS and Project Manager</t>
  </si>
  <si>
    <t>TG08C</t>
  </si>
  <si>
    <t>GIS Coordinator</t>
  </si>
  <si>
    <t>TG12U</t>
  </si>
  <si>
    <t>GIS Specialist (Council Agency)</t>
  </si>
  <si>
    <t>TG14U</t>
  </si>
  <si>
    <t>GIS and Project Manager (Council Agency)</t>
  </si>
  <si>
    <t>TI02C</t>
  </si>
  <si>
    <t>Technology Specialist (Agency)</t>
  </si>
  <si>
    <t>TI04U</t>
  </si>
  <si>
    <t>Technology Specialist (Council Agency)</t>
  </si>
  <si>
    <t>TI06C</t>
  </si>
  <si>
    <t>Technology Coordinator (Agency)</t>
  </si>
  <si>
    <t>TI12U</t>
  </si>
  <si>
    <t>Technology Manager (Agency)</t>
  </si>
  <si>
    <t>TI14U</t>
  </si>
  <si>
    <t>Technology Manager, Senior (Agency)</t>
  </si>
  <si>
    <t>TI22C</t>
  </si>
  <si>
    <t>Technology Specialist</t>
  </si>
  <si>
    <t>IT BB</t>
  </si>
  <si>
    <t>TI24C</t>
  </si>
  <si>
    <t>Technology Support Supervisor</t>
  </si>
  <si>
    <t>TI26C</t>
  </si>
  <si>
    <t>Technology Engineer/Administrator</t>
  </si>
  <si>
    <t>TI28C</t>
  </si>
  <si>
    <t>Technology Systems Developer</t>
  </si>
  <si>
    <t>TI32C</t>
  </si>
  <si>
    <t>Technology Team Lead</t>
  </si>
  <si>
    <t>TI34U</t>
  </si>
  <si>
    <t>Technology Manager</t>
  </si>
  <si>
    <t>TL02C</t>
  </si>
  <si>
    <t>Electronics Specialist</t>
  </si>
  <si>
    <t>TL04C</t>
  </si>
  <si>
    <t>Electronics Specialist Supervisor</t>
  </si>
  <si>
    <t>TL12C</t>
  </si>
  <si>
    <t>SCADA Specialist</t>
  </si>
  <si>
    <t>TL14C</t>
  </si>
  <si>
    <t>SCADA Supervisor</t>
  </si>
  <si>
    <t>TP02C</t>
  </si>
  <si>
    <t>Planner Associate</t>
  </si>
  <si>
    <t>TP04C</t>
  </si>
  <si>
    <t>Planner</t>
  </si>
  <si>
    <t>TP06C</t>
  </si>
  <si>
    <t>Planning Supervisor</t>
  </si>
  <si>
    <t>TP08C</t>
  </si>
  <si>
    <t>Planning Manager</t>
  </si>
  <si>
    <t>TS02C</t>
  </si>
  <si>
    <t>Construction Inspector, Senior</t>
  </si>
  <si>
    <t>TS03C</t>
  </si>
  <si>
    <t>Construction Field Inspector</t>
  </si>
  <si>
    <t>TS04C</t>
  </si>
  <si>
    <t>Construction Inspector, Principal</t>
  </si>
  <si>
    <t>TS13C</t>
  </si>
  <si>
    <t>Gas Construction Inspector</t>
  </si>
  <si>
    <t>TS15C</t>
  </si>
  <si>
    <t>Gas Construction Inspector, Supervisor</t>
  </si>
  <si>
    <t>TS22C</t>
  </si>
  <si>
    <t>Property Maintenance Enforcement Inspector</t>
  </si>
  <si>
    <t>TS24C</t>
  </si>
  <si>
    <t>Demolition Coordinator</t>
  </si>
  <si>
    <t>TS26C</t>
  </si>
  <si>
    <t>Environmental Abatement Coordinator</t>
  </si>
  <si>
    <t>TS28C</t>
  </si>
  <si>
    <t>Property Maintenance Enforcement Inspector, Senior</t>
  </si>
  <si>
    <t>TS32C</t>
  </si>
  <si>
    <t>Code Enforcement Inspector</t>
  </si>
  <si>
    <t>TS34C</t>
  </si>
  <si>
    <t>Code Enforcement Inspector, Senior</t>
  </si>
  <si>
    <t>TS36C</t>
  </si>
  <si>
    <t>Gas Compliance Inspector</t>
  </si>
  <si>
    <t>TS38C</t>
  </si>
  <si>
    <t>Gas Field Service Inspector</t>
  </si>
  <si>
    <t>TS42C</t>
  </si>
  <si>
    <t>General Inspector</t>
  </si>
  <si>
    <t>TS44C</t>
  </si>
  <si>
    <t>Plumbing Inspector</t>
  </si>
  <si>
    <t>TS46C</t>
  </si>
  <si>
    <t>Site Inspector</t>
  </si>
  <si>
    <t>TS48C</t>
  </si>
  <si>
    <t>Bridge Inspector</t>
  </si>
  <si>
    <t>TS52C</t>
  </si>
  <si>
    <t>Inspection Field Supervisor</t>
  </si>
  <si>
    <t>TS54E</t>
  </si>
  <si>
    <t>Commissioner of Buildings</t>
  </si>
  <si>
    <t>TS62C</t>
  </si>
  <si>
    <t>Maintenance Field Inspector</t>
  </si>
  <si>
    <t>TS64C</t>
  </si>
  <si>
    <t>Maintenance Field Inspector, Senior</t>
  </si>
  <si>
    <t>TY02C</t>
  </si>
  <si>
    <t>Plans Examiner</t>
  </si>
  <si>
    <t>TY03C</t>
  </si>
  <si>
    <t>Plans Examiner, Senior</t>
  </si>
  <si>
    <t>TY04C</t>
  </si>
  <si>
    <t>Permits Architect</t>
  </si>
  <si>
    <t>TY05C</t>
  </si>
  <si>
    <t>Special Inspections Coordinator</t>
  </si>
  <si>
    <t>TY06U</t>
  </si>
  <si>
    <t>Asset Manager</t>
  </si>
  <si>
    <t>TY08C</t>
  </si>
  <si>
    <t>Planning Specialist</t>
  </si>
  <si>
    <t>TY12C</t>
  </si>
  <si>
    <t>Permit Technician</t>
  </si>
  <si>
    <t>TY14C</t>
  </si>
  <si>
    <t>Permit Technician, Senior</t>
  </si>
  <si>
    <t>YY02C</t>
  </si>
  <si>
    <t>Intern</t>
  </si>
  <si>
    <t>YY04C</t>
  </si>
  <si>
    <t>Event Production Worker</t>
  </si>
  <si>
    <t>YY06C</t>
  </si>
  <si>
    <t>Summer Youth Worker</t>
  </si>
  <si>
    <t>YY07C</t>
  </si>
  <si>
    <t>Summer Youth Counselor</t>
  </si>
  <si>
    <t>YY08C</t>
  </si>
  <si>
    <t>Summer Youth Supervisor</t>
  </si>
  <si>
    <t>G BB 8</t>
  </si>
  <si>
    <t>G BB 7</t>
  </si>
  <si>
    <t>G BB 6</t>
  </si>
  <si>
    <t>G BB 5</t>
  </si>
  <si>
    <t>G BB 4</t>
  </si>
  <si>
    <t>G BB 3</t>
  </si>
  <si>
    <t>G BB 2</t>
  </si>
  <si>
    <t>G BB 1</t>
  </si>
  <si>
    <t>Hourly</t>
  </si>
  <si>
    <t>Bi-weekly</t>
  </si>
  <si>
    <t>Annual</t>
  </si>
  <si>
    <t>Band</t>
  </si>
  <si>
    <t>Plan G BB</t>
  </si>
  <si>
    <t>IT BB 6</t>
  </si>
  <si>
    <t>IT BB 5</t>
  </si>
  <si>
    <t>IT BB 4</t>
  </si>
  <si>
    <t>IT BB 3</t>
  </si>
  <si>
    <t>IT BB 2</t>
  </si>
  <si>
    <t>IT BB 1</t>
  </si>
  <si>
    <t>Plan IT BB</t>
  </si>
  <si>
    <t>Biweekly</t>
  </si>
  <si>
    <t xml:space="preserve"> Hourly</t>
  </si>
  <si>
    <t xml:space="preserve"> Biweekly</t>
  </si>
  <si>
    <t xml:space="preserve"> Annual</t>
  </si>
  <si>
    <t>Plan General19</t>
  </si>
  <si>
    <t>Range 1</t>
  </si>
  <si>
    <t>Fire Recruit and Police Recruit</t>
  </si>
  <si>
    <t>Step 1</t>
  </si>
  <si>
    <t>Range 2</t>
  </si>
  <si>
    <t>Fire Fighter and Police Officer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</si>
  <si>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</si>
  <si>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</si>
  <si>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</si>
  <si>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</si>
  <si>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</si>
  <si>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</si>
  <si>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</si>
  <si>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</si>
  <si>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</si>
  <si>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</si>
  <si>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</si>
  <si>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</si>
  <si>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</si>
  <si>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Step 15</t>
  </si>
  <si>
    <t>Step 16</t>
  </si>
  <si>
    <t>Step 17</t>
  </si>
  <si>
    <t>Step 18</t>
  </si>
  <si>
    <t>Step 19</t>
  </si>
  <si>
    <t>Step 20</t>
  </si>
  <si>
    <t>Step 21</t>
  </si>
  <si>
    <t>Step 22</t>
  </si>
  <si>
    <t>Step 23</t>
  </si>
  <si>
    <t>Step 24</t>
  </si>
  <si>
    <t>Step 25</t>
  </si>
  <si>
    <t>Step 26</t>
  </si>
  <si>
    <t>Step 27</t>
  </si>
  <si>
    <t>Range 3</t>
  </si>
  <si>
    <t>Range 6</t>
  </si>
  <si>
    <t>Fire Lieutenant and Police Sergeant</t>
  </si>
  <si>
    <t>Range 8</t>
  </si>
  <si>
    <t>Fire Captain and Police Lieutenant</t>
  </si>
  <si>
    <t>Range 10</t>
  </si>
  <si>
    <t>Fire Battalion Chief, Staff Battalion Chief and Police Captain</t>
  </si>
  <si>
    <t>Benefits and Wellness Specialist</t>
  </si>
  <si>
    <t>Benefits Associate</t>
  </si>
  <si>
    <t>AH69C</t>
  </si>
  <si>
    <t>Commonwealth Attorney's Office</t>
  </si>
  <si>
    <t>Dept</t>
  </si>
  <si>
    <t>classcode</t>
  </si>
  <si>
    <t>FLSA</t>
  </si>
  <si>
    <t>J302K</t>
  </si>
  <si>
    <t>Assistant Commonwealth Attorney</t>
  </si>
  <si>
    <t>J303K</t>
  </si>
  <si>
    <t>Administrative Assistant-Commonwealth Attorney</t>
  </si>
  <si>
    <t>J304K</t>
  </si>
  <si>
    <t>Paralegal - Commonwealth Attorney</t>
  </si>
  <si>
    <t>J306K</t>
  </si>
  <si>
    <t>Secretary-Commonwealth Attorney</t>
  </si>
  <si>
    <t>J307K</t>
  </si>
  <si>
    <t>Finance Director-Commonwealth Attorney</t>
  </si>
  <si>
    <t>J308K</t>
  </si>
  <si>
    <t>Automation Coordinator-Commonwealth Attorney</t>
  </si>
  <si>
    <t>J310K</t>
  </si>
  <si>
    <t>Victim Witness Administrative Assistant</t>
  </si>
  <si>
    <t>J311K</t>
  </si>
  <si>
    <t>Victim Witness Specialist I</t>
  </si>
  <si>
    <t>J312K</t>
  </si>
  <si>
    <t>Victim Witness Specialist II</t>
  </si>
  <si>
    <t>J313K</t>
  </si>
  <si>
    <t>Victim Witness Director</t>
  </si>
  <si>
    <t>J314K</t>
  </si>
  <si>
    <t>Victim Witness Deputy Director</t>
  </si>
  <si>
    <t>J320K</t>
  </si>
  <si>
    <t>Executive Assistant-Commonwealth Attorney</t>
  </si>
  <si>
    <t>J321K</t>
  </si>
  <si>
    <t>Commonwealth's Attorney</t>
  </si>
  <si>
    <t>J322K</t>
  </si>
  <si>
    <t>Community Engagement and Reform Initiative Advisor</t>
  </si>
  <si>
    <t>Registrar's Office</t>
  </si>
  <si>
    <t>GG21K</t>
  </si>
  <si>
    <t>Electoral Board</t>
  </si>
  <si>
    <t>Adult Drug Court</t>
  </si>
  <si>
    <t>Circuit Court</t>
  </si>
  <si>
    <t>J201K</t>
  </si>
  <si>
    <t>Clerk-Circuit Court</t>
  </si>
  <si>
    <t>J202K</t>
  </si>
  <si>
    <t>Chief Deputy Clerk-Circuit Court</t>
  </si>
  <si>
    <t>J203K</t>
  </si>
  <si>
    <t xml:space="preserve">Assistant Chief Deputy Clerk-Circuit Court </t>
  </si>
  <si>
    <t>J204K</t>
  </si>
  <si>
    <t>Deputy Clerk--Circuit Court</t>
  </si>
  <si>
    <t>J205K</t>
  </si>
  <si>
    <t>Deputy Clerk--Circuit Court Supervisor</t>
  </si>
  <si>
    <t>J206K</t>
  </si>
  <si>
    <t>Administrative Assistant-Circuit Court</t>
  </si>
  <si>
    <t>City Treasurer's Office</t>
  </si>
  <si>
    <t>J701K</t>
  </si>
  <si>
    <t>Deputy Treasurer</t>
  </si>
  <si>
    <t>J702K</t>
  </si>
  <si>
    <t>City Treasurer</t>
  </si>
  <si>
    <t>Sheriff's Office</t>
  </si>
  <si>
    <t>JH01K</t>
  </si>
  <si>
    <t>Accounting/Accreditation Clerk</t>
  </si>
  <si>
    <t>JH02K</t>
  </si>
  <si>
    <t>Accounting/Finance Manager</t>
  </si>
  <si>
    <t>JH03K</t>
  </si>
  <si>
    <t>Timekeeping Manager</t>
  </si>
  <si>
    <t>JH07K</t>
  </si>
  <si>
    <t>File Clerk</t>
  </si>
  <si>
    <t>JH12K</t>
  </si>
  <si>
    <t>Timekeeper</t>
  </si>
  <si>
    <t>JH13K</t>
  </si>
  <si>
    <t>Mental Health Pilot Program Case Manager</t>
  </si>
  <si>
    <t>JH23K</t>
  </si>
  <si>
    <t>Mental Health Program Coordinator</t>
  </si>
  <si>
    <t>JH27K</t>
  </si>
  <si>
    <t>Business Manager/Controller</t>
  </si>
  <si>
    <t>JH29K</t>
  </si>
  <si>
    <t>Strategic Analyst Community/External Affairs</t>
  </si>
  <si>
    <t>JH30K</t>
  </si>
  <si>
    <t>Operations and Administrative Specialist</t>
  </si>
  <si>
    <t>JH31K</t>
  </si>
  <si>
    <t>Executive Assistant/Sheriff</t>
  </si>
  <si>
    <t>JH34K</t>
  </si>
  <si>
    <t>Security Project Analyst</t>
  </si>
  <si>
    <t>JH35K</t>
  </si>
  <si>
    <t>Policy Analyst-Sheriff</t>
  </si>
  <si>
    <t>JH36K</t>
  </si>
  <si>
    <t>Court Services Office Assistant</t>
  </si>
  <si>
    <t>JH39K</t>
  </si>
  <si>
    <t>Compliance Analyst</t>
  </si>
  <si>
    <t>JH42K</t>
  </si>
  <si>
    <t>Administration, Audit, and Agreement Manager</t>
  </si>
  <si>
    <t>JH43K</t>
  </si>
  <si>
    <t>Alternative Sentencing Specialist</t>
  </si>
  <si>
    <t>JH46K</t>
  </si>
  <si>
    <t>Policy Analyst/Compliance</t>
  </si>
  <si>
    <t>JH47K</t>
  </si>
  <si>
    <t>Community Outreach Specialist</t>
  </si>
  <si>
    <t>JH48K</t>
  </si>
  <si>
    <t>Program Assistant (Sheriff)</t>
  </si>
  <si>
    <t>JH49K</t>
  </si>
  <si>
    <t>Therapeutic Case Manager</t>
  </si>
  <si>
    <t>JH55K</t>
  </si>
  <si>
    <t>Communications Coordinator</t>
  </si>
  <si>
    <t>JH58K</t>
  </si>
  <si>
    <t>Adult Education/Re-Entry Manager</t>
  </si>
  <si>
    <t>JH59K</t>
  </si>
  <si>
    <t>Residential Therapeutic Program Coordinator</t>
  </si>
  <si>
    <t>JH60K</t>
  </si>
  <si>
    <t>Chaplain</t>
  </si>
  <si>
    <t>JH62K</t>
  </si>
  <si>
    <t>IT Video Specialist</t>
  </si>
  <si>
    <t>JH63K</t>
  </si>
  <si>
    <t>Administrative Coordinator</t>
  </si>
  <si>
    <t>JH64K</t>
  </si>
  <si>
    <t xml:space="preserve">Re-Entry Specialist </t>
  </si>
  <si>
    <t>JH65K</t>
  </si>
  <si>
    <t>Office Assistant - Sheriff</t>
  </si>
  <si>
    <t>JH66K</t>
  </si>
  <si>
    <t>Background Investigator</t>
  </si>
  <si>
    <t>JH67K</t>
  </si>
  <si>
    <t>LIDS Technician</t>
  </si>
  <si>
    <t>JH68K</t>
  </si>
  <si>
    <t>Operations and Logistical Specialist</t>
  </si>
  <si>
    <t>JH70K</t>
  </si>
  <si>
    <t>Administrative Coordinator - Grant</t>
  </si>
  <si>
    <t>JH71K</t>
  </si>
  <si>
    <t>Human Resources Generalist-Sheriff</t>
  </si>
  <si>
    <t>JH72K</t>
  </si>
  <si>
    <t>Policy &amp; Accreditation Specialist</t>
  </si>
  <si>
    <t>JH73K</t>
  </si>
  <si>
    <t>Residential Programs Manager</t>
  </si>
  <si>
    <t>JH74K</t>
  </si>
  <si>
    <t>Re-Entry Coordinator  </t>
  </si>
  <si>
    <t>JH75K</t>
  </si>
  <si>
    <t>Contract and Compliance Officer (Civilian)</t>
  </si>
  <si>
    <t>JH76K</t>
  </si>
  <si>
    <t>Procurement Specialist – Part Time</t>
  </si>
  <si>
    <t>JH77K</t>
  </si>
  <si>
    <t>Procurement Specialist – Full Time</t>
  </si>
  <si>
    <t>JH78K</t>
  </si>
  <si>
    <t>System Administrator</t>
  </si>
  <si>
    <t>JH79K</t>
  </si>
  <si>
    <t>Administrative Policy Specialist (Sheriff)</t>
  </si>
  <si>
    <t>JH80K</t>
  </si>
  <si>
    <t>COSS Administrative Assistant (Sheriff)</t>
  </si>
  <si>
    <t>JH81K</t>
  </si>
  <si>
    <t>Part-time Residential Programs Manager</t>
  </si>
  <si>
    <t>JH82K</t>
  </si>
  <si>
    <t>Part-time Timekeeper</t>
  </si>
  <si>
    <t>JH83K</t>
  </si>
  <si>
    <t>Programs Coordinator</t>
  </si>
  <si>
    <t>JH84K</t>
  </si>
  <si>
    <t>Re-Entry Support Management Specialist</t>
  </si>
  <si>
    <t>JH85K</t>
  </si>
  <si>
    <t>Outreach Community Coordinator (Part-Time)</t>
  </si>
  <si>
    <t>JH86K</t>
  </si>
  <si>
    <t>Civilian Investigator</t>
  </si>
  <si>
    <t>JH87K</t>
  </si>
  <si>
    <t>JH88K</t>
  </si>
  <si>
    <t xml:space="preserve">Principal Programs Planner </t>
  </si>
  <si>
    <t>JH89K</t>
  </si>
  <si>
    <t>Programs Director</t>
  </si>
  <si>
    <t>JH90K</t>
  </si>
  <si>
    <t xml:space="preserve">Government &amp; Public Awareness and FOIA Administrator </t>
  </si>
  <si>
    <t>JH91K</t>
  </si>
  <si>
    <t>Accounts Payable Clerk</t>
  </si>
  <si>
    <t>JH92K</t>
  </si>
  <si>
    <t>Sr. Timekeeper</t>
  </si>
  <si>
    <t>JH93K</t>
  </si>
  <si>
    <t>AP Business &amp; Finance Manager</t>
  </si>
  <si>
    <t>JH94K</t>
  </si>
  <si>
    <t>Licensed Mental Health Clinician - Grant</t>
  </si>
  <si>
    <t>JH95K</t>
  </si>
  <si>
    <t>Outreach Community Coordinator</t>
  </si>
  <si>
    <t>JH96K</t>
  </si>
  <si>
    <t>Operations and Logistical Specialist (Part-Time)</t>
  </si>
  <si>
    <t>JH97K</t>
  </si>
  <si>
    <t xml:space="preserve">Video Surveillance Monitor      </t>
  </si>
  <si>
    <t>JH98K</t>
  </si>
  <si>
    <t>Re-Entry Resource Specialist</t>
  </si>
  <si>
    <t>JH99K</t>
  </si>
  <si>
    <t xml:space="preserve">Court Services Office Assistant – Part time  </t>
  </si>
  <si>
    <t>JN14K</t>
  </si>
  <si>
    <t>Administrative Assistant (Sheriff)</t>
  </si>
  <si>
    <t>JN16K</t>
  </si>
  <si>
    <t>Classification Specialist</t>
  </si>
  <si>
    <t>JN17K</t>
  </si>
  <si>
    <t>Records Specialist</t>
  </si>
  <si>
    <t>JN20K</t>
  </si>
  <si>
    <t>Human Resources and Payroll Manager</t>
  </si>
  <si>
    <t>JN33K</t>
  </si>
  <si>
    <t>Recruitment Manager</t>
  </si>
  <si>
    <t>JN45K</t>
  </si>
  <si>
    <t>JN47K</t>
  </si>
  <si>
    <t>Help Desk Personnel</t>
  </si>
  <si>
    <t>JN60K</t>
  </si>
  <si>
    <t>Application Support/Developer</t>
  </si>
  <si>
    <t>JN64K</t>
  </si>
  <si>
    <t>Cashier</t>
  </si>
  <si>
    <t>JN65K</t>
  </si>
  <si>
    <t>Cashier II</t>
  </si>
  <si>
    <t>JN66K</t>
  </si>
  <si>
    <t>Training Coordinator</t>
  </si>
  <si>
    <t>JN67K</t>
  </si>
  <si>
    <t>Budget Manager (Sheriff)</t>
  </si>
  <si>
    <t>JN74K</t>
  </si>
  <si>
    <t>Program and Client Advocate</t>
  </si>
  <si>
    <t>JN78K</t>
  </si>
  <si>
    <t>Records Supervisor</t>
  </si>
  <si>
    <t>JN79K</t>
  </si>
  <si>
    <t>Human Resources Representative</t>
  </si>
  <si>
    <t>JN81K</t>
  </si>
  <si>
    <t>Information Systems Technician</t>
  </si>
  <si>
    <t>JN95K</t>
  </si>
  <si>
    <t>Licensed Mental Health Clinician</t>
  </si>
  <si>
    <t>JN96K</t>
  </si>
  <si>
    <t>Re-Entry Human Services Specialist</t>
  </si>
  <si>
    <t>JN97K</t>
  </si>
  <si>
    <t>Records Clerk</t>
  </si>
  <si>
    <t>JN98K</t>
  </si>
  <si>
    <t xml:space="preserve">Re-Entry Mental Health Support Case Manager    </t>
  </si>
  <si>
    <t>JN99K</t>
  </si>
  <si>
    <t>Inmate Services Coordinator</t>
  </si>
  <si>
    <t>JS01K</t>
  </si>
  <si>
    <t>Private</t>
  </si>
  <si>
    <t>JS03K</t>
  </si>
  <si>
    <t>Deputy</t>
  </si>
  <si>
    <t>JS04K</t>
  </si>
  <si>
    <t>Master Deputy</t>
  </si>
  <si>
    <t>JS05K</t>
  </si>
  <si>
    <t>Corporal</t>
  </si>
  <si>
    <t>JS07K</t>
  </si>
  <si>
    <t>Sergeant</t>
  </si>
  <si>
    <t>JS09K</t>
  </si>
  <si>
    <t>Lieutenant</t>
  </si>
  <si>
    <t>JS11K</t>
  </si>
  <si>
    <t>Captain</t>
  </si>
  <si>
    <t>JS13K</t>
  </si>
  <si>
    <t>Major</t>
  </si>
  <si>
    <t>JS15K</t>
  </si>
  <si>
    <t>Lt. Colonel</t>
  </si>
  <si>
    <t>JS19K</t>
  </si>
  <si>
    <t>City Sheriff</t>
  </si>
  <si>
    <t>JS21K</t>
  </si>
  <si>
    <t>JS23K</t>
  </si>
  <si>
    <t>JS25K</t>
  </si>
  <si>
    <t>JS27K</t>
  </si>
  <si>
    <t>JS29K</t>
  </si>
  <si>
    <t>JS31K</t>
  </si>
  <si>
    <t>JS33K</t>
  </si>
  <si>
    <t>City Council</t>
  </si>
  <si>
    <t>Vice President Of Council</t>
  </si>
  <si>
    <t>President Of Council</t>
  </si>
  <si>
    <t>Other</t>
  </si>
  <si>
    <t>YY01K</t>
  </si>
  <si>
    <t>Americorp</t>
  </si>
  <si>
    <t>YY14X</t>
  </si>
  <si>
    <t>Severed Employee</t>
  </si>
  <si>
    <t>JN68K</t>
  </si>
  <si>
    <t xml:space="preserve">Part-time Procurement Specialist </t>
  </si>
  <si>
    <t>JN75K</t>
  </si>
  <si>
    <t>Licensed Professional Counselor</t>
  </si>
  <si>
    <t>JN76K</t>
  </si>
  <si>
    <t>Behavioral Case Manager</t>
  </si>
  <si>
    <t>JN92K</t>
  </si>
  <si>
    <t>Mental Health Programs Administrative Assistant</t>
  </si>
  <si>
    <t>JN93K</t>
  </si>
  <si>
    <t>Programs Administrative Coordinator</t>
  </si>
  <si>
    <t>HF08C</t>
  </si>
  <si>
    <t>HF09C</t>
  </si>
  <si>
    <t>HF10C</t>
  </si>
  <si>
    <t>HF11C</t>
  </si>
  <si>
    <t>HS28C</t>
  </si>
  <si>
    <t>Family Manager I</t>
  </si>
  <si>
    <t>HS29U</t>
  </si>
  <si>
    <t>Family Manager I (Grant Funded)</t>
  </si>
  <si>
    <t>HS30C</t>
  </si>
  <si>
    <t>Family Manager II</t>
  </si>
  <si>
    <t>HS31U</t>
  </si>
  <si>
    <t>Family Manager II (Grant Funded)</t>
  </si>
  <si>
    <t>HH38C</t>
  </si>
  <si>
    <t>Fraud Investigator I</t>
  </si>
  <si>
    <t>HH39C</t>
  </si>
  <si>
    <t>Fraud Investigator II</t>
  </si>
  <si>
    <t>AS28U</t>
  </si>
  <si>
    <t>Organizational Strategist</t>
  </si>
  <si>
    <t>FR16U</t>
  </si>
  <si>
    <t>Real Estate Development Manager, Senior</t>
  </si>
  <si>
    <t>JN04K</t>
  </si>
  <si>
    <t xml:space="preserve">Investigations and Compliance Officer </t>
  </si>
  <si>
    <t>JN06K</t>
  </si>
  <si>
    <t xml:space="preserve">Licensed Clinical Social Worker </t>
  </si>
  <si>
    <t>JN08K</t>
  </si>
  <si>
    <t xml:space="preserve">Social Media Specialist </t>
  </si>
  <si>
    <t>JN10K</t>
  </si>
  <si>
    <t xml:space="preserve">PSN and Community Engagement Coordinator </t>
  </si>
  <si>
    <t>JN12K</t>
  </si>
  <si>
    <t>Part-time Administrative Assistant (Sheriff)  </t>
  </si>
  <si>
    <t>GIS Analyst (Council Agency)</t>
  </si>
  <si>
    <t>PC10C</t>
  </si>
  <si>
    <t>Capital City Intelligence Center Supervisor</t>
  </si>
  <si>
    <t>HI02C</t>
  </si>
  <si>
    <t>Ambassador Connector Supervisor</t>
  </si>
  <si>
    <t>HI03C</t>
  </si>
  <si>
    <t>Ambassador Connector</t>
  </si>
  <si>
    <t>HI01C</t>
  </si>
  <si>
    <t>Youth Liaison Coordinator</t>
  </si>
  <si>
    <t>Recreation Program Instructor, Senior</t>
  </si>
  <si>
    <t xml:space="preserve">IT Video Specialist – Part-time </t>
  </si>
  <si>
    <t>FE05U</t>
  </si>
  <si>
    <t>EM03E</t>
  </si>
  <si>
    <t>EM05E</t>
  </si>
  <si>
    <t>Recreation Services Assistant</t>
  </si>
  <si>
    <t>RR14C</t>
  </si>
  <si>
    <t>TY07C</t>
  </si>
  <si>
    <t>Planning Clerk</t>
  </si>
  <si>
    <t>Accountant, Senior (Retirement)</t>
  </si>
  <si>
    <t>FA10U</t>
  </si>
  <si>
    <t>JN83K</t>
  </si>
  <si>
    <t>Information Systems Manager (Sheriff)</t>
  </si>
  <si>
    <t>Accountant, Principal</t>
  </si>
  <si>
    <t>Accounting Technician, Senior</t>
  </si>
  <si>
    <t>Bridge Inspector, Senior</t>
  </si>
  <si>
    <t>Director of Emergency Communications, Preparedness, and  Response</t>
  </si>
  <si>
    <t>Human Resources Assistant, Senior</t>
  </si>
  <si>
    <t>Human Resources Supervisor</t>
  </si>
  <si>
    <t>Internal Auditor, Senior</t>
  </si>
  <si>
    <t>Payroll Specialist</t>
  </si>
  <si>
    <t>Power Line Apprentice</t>
  </si>
  <si>
    <t>Procurement Analyst, Principal</t>
  </si>
  <si>
    <t>FE02U</t>
  </si>
  <si>
    <t>TG03U</t>
  </si>
  <si>
    <t>Capital City Intelligence Analyst</t>
  </si>
  <si>
    <t>VCIN/NCIN Certification Supervisor</t>
  </si>
  <si>
    <t>Warrant Desk Manager</t>
  </si>
  <si>
    <t>PC12C</t>
  </si>
  <si>
    <t>LU10C</t>
  </si>
  <si>
    <t>PC13C</t>
  </si>
  <si>
    <t>PC11C</t>
  </si>
  <si>
    <t>JN94K</t>
  </si>
  <si>
    <t>Part-Time IT Technician</t>
  </si>
  <si>
    <t>Director of Revenue Administration</t>
  </si>
  <si>
    <t>Revenue Billing Manager</t>
  </si>
  <si>
    <t>Treasury Billing Manager</t>
  </si>
  <si>
    <t>LU20C</t>
  </si>
  <si>
    <t>FA10C</t>
  </si>
  <si>
    <t>AH43C</t>
  </si>
  <si>
    <t>FY04C</t>
  </si>
  <si>
    <t>FA12C</t>
  </si>
  <si>
    <t>TS50C</t>
  </si>
  <si>
    <t>AH60C</t>
  </si>
  <si>
    <t>FI08U</t>
  </si>
  <si>
    <t>AP08C</t>
  </si>
  <si>
    <t xml:space="preserve">NE </t>
  </si>
  <si>
    <t>EM32U</t>
  </si>
  <si>
    <t>FF10C</t>
  </si>
  <si>
    <t>FF11C</t>
  </si>
  <si>
    <t>Senior Deputy Chief Administrative Officer</t>
  </si>
  <si>
    <t>EM67E</t>
  </si>
  <si>
    <t>PE08U</t>
  </si>
  <si>
    <t>Gas Utility Controller, Supervisor</t>
  </si>
  <si>
    <t>Director of General Services</t>
  </si>
  <si>
    <t>Director of Neighborhood &amp; Community Services</t>
  </si>
  <si>
    <t>Administrative Services Supervisor</t>
  </si>
  <si>
    <t>EM44E</t>
  </si>
  <si>
    <t>EM53E</t>
  </si>
  <si>
    <t>HS37C</t>
  </si>
  <si>
    <t>Investment and Debt Analyst</t>
  </si>
  <si>
    <t>FY06C</t>
  </si>
  <si>
    <t>Senior Human Resources Analyst-Talent Acquisition Partner</t>
  </si>
  <si>
    <t>JN21K</t>
  </si>
  <si>
    <t>City Property Programs Administrator</t>
  </si>
  <si>
    <t>TA28C</t>
  </si>
  <si>
    <t>JN05K</t>
  </si>
  <si>
    <r>
      <t xml:space="preserve">Projects Compliance &amp; Forensic Specialist </t>
    </r>
    <r>
      <rPr>
        <b/>
        <sz val="10"/>
        <rFont val="Arial"/>
        <family val="2"/>
      </rPr>
      <t> </t>
    </r>
  </si>
  <si>
    <t>Planner, Senior</t>
  </si>
  <si>
    <t>TP05C</t>
  </si>
  <si>
    <t>Project Manager</t>
  </si>
  <si>
    <t>Project Manager (Council Agency)</t>
  </si>
  <si>
    <t>TA10U</t>
  </si>
  <si>
    <t>TA08U</t>
  </si>
  <si>
    <t>Director of Transportation</t>
  </si>
  <si>
    <t>JH44K</t>
  </si>
  <si>
    <t>JH45K</t>
  </si>
  <si>
    <t>JH50K</t>
  </si>
  <si>
    <t>JN07K</t>
  </si>
  <si>
    <t>JN61K</t>
  </si>
  <si>
    <t>Team Leader - IT</t>
  </si>
  <si>
    <t>Re-Entry Benefits</t>
  </si>
  <si>
    <t>Media &amp; Communications Coordinator</t>
  </si>
  <si>
    <t>Budget Analyst (Sheriff)</t>
  </si>
  <si>
    <t>JN72K</t>
  </si>
  <si>
    <t>JN73K</t>
  </si>
  <si>
    <t>Re-Entry Substance Use Case Manager</t>
  </si>
  <si>
    <t>Re-Entry Discharge Coordinator</t>
  </si>
  <si>
    <t>JN80K</t>
  </si>
  <si>
    <t>Senior Human Resources Generalist (Sheriff)</t>
  </si>
  <si>
    <t>EM30U</t>
  </si>
  <si>
    <t>Transformation Manager</t>
  </si>
  <si>
    <t>Criminal Investigations Analyst</t>
  </si>
  <si>
    <t>Front Desk Concierge/Receptionist</t>
  </si>
  <si>
    <t>AA10C</t>
  </si>
  <si>
    <t>JN03K</t>
  </si>
  <si>
    <t>Mail Room Clerk</t>
  </si>
  <si>
    <t>Planner, Principal</t>
  </si>
  <si>
    <t>TP07C</t>
  </si>
  <si>
    <t>AS40U</t>
  </si>
  <si>
    <t>FI10U</t>
  </si>
  <si>
    <t>Administration, Accreditation, and, Policy Manager</t>
  </si>
  <si>
    <t>JN11K</t>
  </si>
  <si>
    <t>JH57K</t>
  </si>
  <si>
    <t>Interventionist</t>
  </si>
  <si>
    <t>JH10K</t>
  </si>
  <si>
    <t>Office Coordinator-Admin</t>
  </si>
  <si>
    <t>JH08K</t>
  </si>
  <si>
    <t>JH09K</t>
  </si>
  <si>
    <t>Senior Timekeeper Analyst</t>
  </si>
  <si>
    <t>Timekeeper Analyst</t>
  </si>
  <si>
    <t>JH25K</t>
  </si>
  <si>
    <t>Mental Health Clinical Programs Manager</t>
  </si>
  <si>
    <t>JN18K</t>
  </si>
  <si>
    <t>Payroll Analyst</t>
  </si>
  <si>
    <t>Animal Control Kennel Assistant, Senior</t>
  </si>
  <si>
    <t>Utilities Heavy Equipment Operator</t>
  </si>
  <si>
    <t>Public Information Manager (Council Agency)</t>
  </si>
  <si>
    <t>Community Partnerships and Engagement Specialist</t>
  </si>
  <si>
    <t>PA04C</t>
  </si>
  <si>
    <t>AI04U</t>
  </si>
  <si>
    <t>LU56C</t>
  </si>
  <si>
    <t>GENERAL SCHEDULE (effective June 27, 2026)</t>
  </si>
  <si>
    <t>IT BROADBANDING (effective June 27, 2026)</t>
  </si>
  <si>
    <t>GENERAL BROADBANDING A (Effective June 27, 2026)</t>
  </si>
  <si>
    <t>Management Analyst, Associate (Elections)</t>
  </si>
  <si>
    <t>JN85K</t>
  </si>
  <si>
    <t>HR Business Systems Analyst (Sheriff)</t>
  </si>
  <si>
    <t>JN86K</t>
  </si>
  <si>
    <t>JN40K</t>
  </si>
  <si>
    <t>Strategic Grant Compliance Officer</t>
  </si>
  <si>
    <t>JH04K</t>
  </si>
  <si>
    <t>Timekeeping/Payroll Manager</t>
  </si>
  <si>
    <t>JH14K</t>
  </si>
  <si>
    <t>Medication Assisted Treatment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</si>
</sst>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"/>
    <numFmt numFmtId="166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4" fillId="0" borderId="0"/>
    <xf numFmtId="0" fontId="4" fillId="0" borderId="0"/>
  </cellStyleXfs>
  <cellXfs count="145">
    <xf numFmtId="0" fontId="0" fillId="0" borderId="0" xfId="0"/>
    <xf numFmtId="0" fontId="3" fillId="2" borderId="1" xfId="2" applyFont="1" applyFill="1" applyBorder="1" applyAlignment="1">
      <alignment horizontal="left"/>
    </xf>
    <xf numFmtId="0" fontId="5" fillId="2" borderId="1" xfId="3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6" fillId="0" borderId="0" xfId="2" applyFont="1"/>
    <xf numFmtId="0" fontId="4" fillId="0" borderId="0" xfId="4" applyFont="1"/>
    <xf numFmtId="0" fontId="4" fillId="0" borderId="0" xfId="3" applyAlignment="1">
      <alignment horizontal="right"/>
    </xf>
    <xf numFmtId="0" fontId="4" fillId="0" borderId="0" xfId="3"/>
    <xf numFmtId="0" fontId="4" fillId="0" borderId="0" xfId="6"/>
    <xf numFmtId="3" fontId="4" fillId="0" borderId="0" xfId="3" applyNumberFormat="1"/>
    <xf numFmtId="0" fontId="4" fillId="0" borderId="0" xfId="7" applyFont="1"/>
    <xf numFmtId="49" fontId="4" fillId="0" borderId="0" xfId="3" applyNumberFormat="1"/>
    <xf numFmtId="49" fontId="4" fillId="0" borderId="0" xfId="6" applyNumberFormat="1"/>
    <xf numFmtId="0" fontId="6" fillId="0" borderId="0" xfId="2" applyFont="1" applyAlignment="1">
      <alignment horizontal="right"/>
    </xf>
    <xf numFmtId="164" fontId="6" fillId="0" borderId="0" xfId="1" applyNumberFormat="1" applyFont="1"/>
    <xf numFmtId="0" fontId="6" fillId="0" borderId="0" xfId="2" applyFont="1" applyAlignment="1">
      <alignment horizontal="center"/>
    </xf>
    <xf numFmtId="0" fontId="8" fillId="0" borderId="0" xfId="10"/>
    <xf numFmtId="3" fontId="8" fillId="0" borderId="0" xfId="10" applyNumberFormat="1"/>
    <xf numFmtId="0" fontId="4" fillId="0" borderId="0" xfId="10" applyFont="1"/>
    <xf numFmtId="165" fontId="8" fillId="0" borderId="0" xfId="10" applyNumberFormat="1"/>
    <xf numFmtId="4" fontId="8" fillId="0" borderId="0" xfId="10" applyNumberFormat="1"/>
    <xf numFmtId="165" fontId="4" fillId="0" borderId="0" xfId="10" applyNumberFormat="1" applyFont="1"/>
    <xf numFmtId="166" fontId="8" fillId="0" borderId="2" xfId="10" applyNumberFormat="1" applyBorder="1"/>
    <xf numFmtId="4" fontId="8" fillId="0" borderId="3" xfId="10" applyNumberFormat="1" applyBorder="1"/>
    <xf numFmtId="0" fontId="8" fillId="0" borderId="3" xfId="10" applyBorder="1"/>
    <xf numFmtId="0" fontId="5" fillId="0" borderId="4" xfId="10" applyFont="1" applyBorder="1" applyAlignment="1">
      <alignment horizontal="center"/>
    </xf>
    <xf numFmtId="166" fontId="8" fillId="0" borderId="5" xfId="10" applyNumberFormat="1" applyBorder="1"/>
    <xf numFmtId="0" fontId="5" fillId="0" borderId="6" xfId="10" applyFont="1" applyBorder="1" applyAlignment="1">
      <alignment horizontal="center"/>
    </xf>
    <xf numFmtId="4" fontId="7" fillId="0" borderId="0" xfId="10" applyNumberFormat="1" applyFont="1"/>
    <xf numFmtId="3" fontId="6" fillId="0" borderId="0" xfId="10" applyNumberFormat="1" applyFont="1"/>
    <xf numFmtId="166" fontId="8" fillId="0" borderId="7" xfId="10" applyNumberFormat="1" applyBorder="1"/>
    <xf numFmtId="4" fontId="8" fillId="0" borderId="8" xfId="10" applyNumberFormat="1" applyBorder="1"/>
    <xf numFmtId="0" fontId="8" fillId="0" borderId="8" xfId="10" applyBorder="1"/>
    <xf numFmtId="0" fontId="5" fillId="0" borderId="9" xfId="10" applyFont="1" applyBorder="1" applyAlignment="1">
      <alignment horizontal="center"/>
    </xf>
    <xf numFmtId="0" fontId="5" fillId="0" borderId="5" xfId="10" applyFont="1" applyBorder="1" applyAlignment="1">
      <alignment horizontal="center"/>
    </xf>
    <xf numFmtId="0" fontId="5" fillId="0" borderId="0" xfId="10" applyFont="1" applyAlignment="1">
      <alignment horizontal="center"/>
    </xf>
    <xf numFmtId="0" fontId="5" fillId="0" borderId="2" xfId="10" applyFont="1" applyBorder="1" applyAlignment="1">
      <alignment horizontal="center"/>
    </xf>
    <xf numFmtId="0" fontId="5" fillId="0" borderId="3" xfId="10" applyFont="1" applyBorder="1" applyAlignment="1">
      <alignment horizontal="center"/>
    </xf>
    <xf numFmtId="0" fontId="5" fillId="0" borderId="7" xfId="10" applyFont="1" applyBorder="1" applyAlignment="1">
      <alignment horizontal="center"/>
    </xf>
    <xf numFmtId="166" fontId="8" fillId="0" borderId="0" xfId="10" applyNumberFormat="1"/>
    <xf numFmtId="3" fontId="8" fillId="0" borderId="9" xfId="10" applyNumberFormat="1" applyBorder="1"/>
    <xf numFmtId="2" fontId="8" fillId="0" borderId="0" xfId="10" applyNumberFormat="1"/>
    <xf numFmtId="2" fontId="0" fillId="0" borderId="0" xfId="11" applyNumberFormat="1" applyFont="1" applyFill="1" applyBorder="1"/>
    <xf numFmtId="0" fontId="5" fillId="0" borderId="13" xfId="10" applyFont="1" applyBorder="1" applyAlignment="1">
      <alignment horizontal="center"/>
    </xf>
    <xf numFmtId="0" fontId="5" fillId="0" borderId="14" xfId="10" applyFont="1" applyBorder="1" applyAlignment="1">
      <alignment horizontal="center"/>
    </xf>
    <xf numFmtId="0" fontId="5" fillId="0" borderId="15" xfId="10" applyFont="1" applyBorder="1" applyAlignment="1">
      <alignment horizontal="center"/>
    </xf>
    <xf numFmtId="9" fontId="5" fillId="0" borderId="0" xfId="10" applyNumberFormat="1" applyFont="1" applyAlignment="1">
      <alignment horizontal="center"/>
    </xf>
    <xf numFmtId="3" fontId="5" fillId="0" borderId="0" xfId="10" applyNumberFormat="1" applyFont="1" applyAlignment="1">
      <alignment horizontal="center"/>
    </xf>
    <xf numFmtId="0" fontId="9" fillId="0" borderId="9" xfId="4" applyFont="1" applyBorder="1"/>
    <xf numFmtId="0" fontId="10" fillId="0" borderId="0" xfId="4" applyFont="1"/>
    <xf numFmtId="0" fontId="2" fillId="0" borderId="6" xfId="4" applyFont="1" applyBorder="1"/>
    <xf numFmtId="0" fontId="2" fillId="0" borderId="0" xfId="4" applyFont="1"/>
    <xf numFmtId="0" fontId="1" fillId="0" borderId="0" xfId="4"/>
    <xf numFmtId="0" fontId="1" fillId="0" borderId="6" xfId="4" applyBorder="1"/>
    <xf numFmtId="0" fontId="1" fillId="0" borderId="4" xfId="4" applyBorder="1"/>
    <xf numFmtId="0" fontId="11" fillId="0" borderId="6" xfId="4" applyFont="1" applyBorder="1"/>
    <xf numFmtId="0" fontId="12" fillId="0" borderId="0" xfId="4" applyFont="1"/>
    <xf numFmtId="0" fontId="11" fillId="0" borderId="5" xfId="4" applyFont="1" applyBorder="1" applyAlignment="1">
      <alignment horizontal="center"/>
    </xf>
    <xf numFmtId="0" fontId="9" fillId="0" borderId="0" xfId="4" applyFont="1"/>
    <xf numFmtId="164" fontId="0" fillId="0" borderId="0" xfId="12" applyNumberFormat="1" applyFont="1" applyFill="1" applyBorder="1"/>
    <xf numFmtId="0" fontId="6" fillId="3" borderId="0" xfId="14" applyFont="1" applyFill="1" applyAlignment="1">
      <alignment horizontal="center"/>
    </xf>
    <xf numFmtId="0" fontId="6" fillId="3" borderId="0" xfId="15" applyFont="1" applyFill="1" applyAlignment="1">
      <alignment horizontal="left"/>
    </xf>
    <xf numFmtId="0" fontId="6" fillId="0" borderId="0" xfId="14" applyFont="1" applyAlignment="1">
      <alignment horizontal="left"/>
    </xf>
    <xf numFmtId="0" fontId="6" fillId="0" borderId="0" xfId="14" applyFont="1" applyAlignment="1">
      <alignment wrapText="1"/>
    </xf>
    <xf numFmtId="0" fontId="6" fillId="0" borderId="0" xfId="14" applyFont="1"/>
    <xf numFmtId="0" fontId="6" fillId="0" borderId="0" xfId="14" applyFont="1" applyAlignment="1">
      <alignment horizontal="center" wrapText="1"/>
    </xf>
    <xf numFmtId="0" fontId="6" fillId="0" borderId="0" xfId="14" applyFont="1" applyAlignment="1">
      <alignment horizontal="center"/>
    </xf>
    <xf numFmtId="0" fontId="6" fillId="0" borderId="0" xfId="0" applyFont="1"/>
    <xf numFmtId="0" fontId="6" fillId="0" borderId="0" xfId="6" applyFont="1"/>
    <xf numFmtId="0" fontId="3" fillId="2" borderId="0" xfId="14" applyFont="1" applyFill="1" applyAlignment="1">
      <alignment horizontal="center"/>
    </xf>
    <xf numFmtId="0" fontId="6" fillId="2" borderId="0" xfId="14" applyFont="1" applyFill="1"/>
    <xf numFmtId="0" fontId="6" fillId="2" borderId="0" xfId="14" applyFont="1" applyFill="1" applyAlignment="1">
      <alignment horizontal="center"/>
    </xf>
    <xf numFmtId="0" fontId="6" fillId="0" borderId="0" xfId="6" applyFont="1" applyAlignment="1">
      <alignment horizontal="left"/>
    </xf>
    <xf numFmtId="0" fontId="6" fillId="0" borderId="0" xfId="7" applyFont="1"/>
    <xf numFmtId="0" fontId="6" fillId="0" borderId="0" xfId="15" applyFont="1" applyAlignment="1">
      <alignment horizontal="left"/>
    </xf>
    <xf numFmtId="0" fontId="4" fillId="0" borderId="0" xfId="14" applyFont="1" applyAlignment="1">
      <alignment horizontal="left"/>
    </xf>
    <xf numFmtId="0" fontId="4" fillId="0" borderId="0" xfId="14" applyFont="1"/>
    <xf numFmtId="49" fontId="0" fillId="0" borderId="0" xfId="0" applyNumberFormat="1"/>
    <xf numFmtId="3" fontId="6" fillId="0" borderId="0" xfId="0" applyNumberFormat="1" applyFont="1"/>
    <xf numFmtId="3" fontId="4" fillId="0" borderId="0" xfId="10" applyNumberFormat="1" applyFont="1"/>
    <xf numFmtId="0" fontId="9" fillId="0" borderId="8" xfId="4" applyFont="1" applyBorder="1"/>
    <xf numFmtId="0" fontId="10" fillId="0" borderId="8" xfId="4" applyFont="1" applyBorder="1"/>
    <xf numFmtId="0" fontId="10" fillId="0" borderId="7" xfId="4" applyFont="1" applyBorder="1"/>
    <xf numFmtId="0" fontId="11" fillId="0" borderId="0" xfId="4" applyFont="1" applyAlignment="1">
      <alignment horizontal="center"/>
    </xf>
    <xf numFmtId="0" fontId="1" fillId="0" borderId="5" xfId="4" applyBorder="1"/>
    <xf numFmtId="3" fontId="1" fillId="0" borderId="0" xfId="4" applyNumberFormat="1"/>
    <xf numFmtId="0" fontId="9" fillId="0" borderId="7" xfId="4" applyFont="1" applyBorder="1"/>
    <xf numFmtId="0" fontId="11" fillId="0" borderId="5" xfId="4" applyFont="1" applyBorder="1"/>
    <xf numFmtId="3" fontId="1" fillId="0" borderId="5" xfId="4" applyNumberFormat="1" applyBorder="1"/>
    <xf numFmtId="0" fontId="1" fillId="0" borderId="3" xfId="4" applyBorder="1"/>
    <xf numFmtId="0" fontId="1" fillId="0" borderId="2" xfId="4" applyBorder="1"/>
    <xf numFmtId="164" fontId="0" fillId="0" borderId="5" xfId="12" applyNumberFormat="1" applyFont="1" applyFill="1" applyBorder="1"/>
    <xf numFmtId="3" fontId="4" fillId="0" borderId="0" xfId="16" applyNumberFormat="1"/>
    <xf numFmtId="0" fontId="2" fillId="0" borderId="5" xfId="4" applyFont="1" applyBorder="1"/>
    <xf numFmtId="3" fontId="1" fillId="0" borderId="3" xfId="4" applyNumberFormat="1" applyBorder="1"/>
    <xf numFmtId="3" fontId="1" fillId="0" borderId="2" xfId="4" applyNumberFormat="1" applyBorder="1"/>
    <xf numFmtId="3" fontId="4" fillId="0" borderId="0" xfId="3" applyNumberFormat="1" applyAlignment="1">
      <alignment horizontal="left"/>
    </xf>
    <xf numFmtId="0" fontId="6" fillId="0" borderId="0" xfId="2" applyFont="1" applyAlignment="1">
      <alignment horizontal="left"/>
    </xf>
    <xf numFmtId="49" fontId="6" fillId="0" borderId="0" xfId="0" applyNumberFormat="1" applyFont="1"/>
    <xf numFmtId="3" fontId="0" fillId="0" borderId="0" xfId="0" applyNumberFormat="1"/>
    <xf numFmtId="3" fontId="9" fillId="0" borderId="8" xfId="4" applyNumberFormat="1" applyFont="1" applyBorder="1"/>
    <xf numFmtId="3" fontId="9" fillId="0" borderId="7" xfId="4" applyNumberFormat="1" applyFont="1" applyBorder="1"/>
    <xf numFmtId="3" fontId="11" fillId="0" borderId="0" xfId="4" applyNumberFormat="1" applyFont="1" applyAlignment="1">
      <alignment horizontal="center"/>
    </xf>
    <xf numFmtId="3" fontId="11" fillId="0" borderId="5" xfId="4" applyNumberFormat="1" applyFont="1" applyBorder="1"/>
    <xf numFmtId="3" fontId="11" fillId="0" borderId="5" xfId="4" applyNumberFormat="1" applyFont="1" applyBorder="1" applyAlignment="1">
      <alignment horizontal="center"/>
    </xf>
    <xf numFmtId="3" fontId="0" fillId="0" borderId="5" xfId="0" applyNumberFormat="1" applyBorder="1"/>
    <xf numFmtId="3" fontId="0" fillId="0" borderId="5" xfId="12" applyNumberFormat="1" applyFont="1" applyFill="1" applyBorder="1"/>
    <xf numFmtId="164" fontId="0" fillId="0" borderId="9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3" fontId="4" fillId="0" borderId="0" xfId="3" applyNumberForma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14" applyFont="1" applyAlignment="1">
      <alignment horizontal="center" wrapText="1"/>
    </xf>
    <xf numFmtId="0" fontId="4" fillId="0" borderId="0" xfId="14" applyFont="1" applyAlignment="1">
      <alignment horizontal="center"/>
    </xf>
    <xf numFmtId="3" fontId="15" fillId="0" borderId="6" xfId="3" applyNumberFormat="1" applyFont="1" applyBorder="1"/>
    <xf numFmtId="3" fontId="15" fillId="0" borderId="4" xfId="3" applyNumberFormat="1" applyFont="1" applyBorder="1"/>
    <xf numFmtId="3" fontId="15" fillId="0" borderId="9" xfId="3" applyNumberFormat="1" applyFont="1" applyBorder="1"/>
    <xf numFmtId="164" fontId="0" fillId="0" borderId="0" xfId="0" applyNumberFormat="1"/>
    <xf numFmtId="3" fontId="16" fillId="0" borderId="0" xfId="0" applyNumberFormat="1" applyFont="1"/>
    <xf numFmtId="3" fontId="0" fillId="0" borderId="3" xfId="0" applyNumberFormat="1" applyBorder="1"/>
    <xf numFmtId="3" fontId="0" fillId="0" borderId="2" xfId="0" applyNumberFormat="1" applyBorder="1"/>
    <xf numFmtId="0" fontId="5" fillId="0" borderId="0" xfId="10" applyFont="1" applyAlignment="1">
      <alignment horizontal="center"/>
    </xf>
    <xf numFmtId="0" fontId="5" fillId="0" borderId="12" xfId="10" applyFont="1" applyBorder="1" applyAlignment="1">
      <alignment horizontal="center" vertical="center"/>
    </xf>
    <xf numFmtId="0" fontId="5" fillId="0" borderId="11" xfId="10" applyFont="1" applyBorder="1" applyAlignment="1">
      <alignment horizontal="center" vertical="center"/>
    </xf>
    <xf numFmtId="0" fontId="5" fillId="0" borderId="10" xfId="10" applyFont="1" applyBorder="1" applyAlignment="1">
      <alignment horizontal="center" vertical="center"/>
    </xf>
    <xf numFmtId="0" fontId="5" fillId="0" borderId="12" xfId="10" applyFont="1" applyBorder="1" applyAlignment="1">
      <alignment horizontal="center"/>
    </xf>
    <xf numFmtId="0" fontId="5" fillId="0" borderId="11" xfId="10" applyFont="1" applyBorder="1" applyAlignment="1">
      <alignment horizontal="center"/>
    </xf>
    <xf numFmtId="0" fontId="5" fillId="0" borderId="10" xfId="10" applyFont="1" applyBorder="1" applyAlignment="1">
      <alignment horizontal="center"/>
    </xf>
    <xf numFmtId="0" fontId="5" fillId="0" borderId="9" xfId="10" applyFont="1" applyBorder="1" applyAlignment="1">
      <alignment horizontal="center"/>
    </xf>
    <xf numFmtId="0" fontId="5" fillId="0" borderId="8" xfId="10" applyFont="1" applyBorder="1" applyAlignment="1">
      <alignment horizontal="center"/>
    </xf>
    <xf numFmtId="0" fontId="5" fillId="0" borderId="7" xfId="10" applyFont="1" applyBorder="1" applyAlignment="1">
      <alignment horizontal="center"/>
    </xf>
    <xf numFmtId="0" fontId="5" fillId="0" borderId="4" xfId="10" applyFont="1" applyBorder="1" applyAlignment="1">
      <alignment horizontal="center"/>
    </xf>
    <xf numFmtId="0" fontId="5" fillId="0" borderId="3" xfId="10" applyFont="1" applyBorder="1" applyAlignment="1">
      <alignment horizontal="center"/>
    </xf>
    <xf numFmtId="0" fontId="5" fillId="0" borderId="2" xfId="10" applyFont="1" applyBorder="1" applyAlignment="1">
      <alignment horizontal="center"/>
    </xf>
    <xf numFmtId="0" fontId="5" fillId="0" borderId="15" xfId="10" applyFont="1" applyBorder="1" applyAlignment="1">
      <alignment horizontal="center" vertical="center"/>
    </xf>
    <xf numFmtId="0" fontId="5" fillId="0" borderId="13" xfId="10" applyFont="1" applyBorder="1" applyAlignment="1">
      <alignment horizontal="center" vertical="center"/>
    </xf>
    <xf numFmtId="0" fontId="5" fillId="0" borderId="6" xfId="10" applyFont="1" applyBorder="1" applyAlignment="1">
      <alignment horizontal="center"/>
    </xf>
    <xf numFmtId="0" fontId="5" fillId="0" borderId="5" xfId="10" applyFont="1" applyBorder="1" applyAlignment="1">
      <alignment horizontal="center"/>
    </xf>
    <xf numFmtId="0" fontId="3" fillId="2" borderId="0" xfId="14" applyFont="1" applyFill="1" applyAlignment="1">
      <alignment horizontal="center"/>
    </xf>
    <xf numFmtId="0" fontId="3" fillId="2" borderId="0" xfId="15" applyFont="1" applyFill="1" applyAlignment="1">
      <alignment horizontal="center"/>
    </xf>
    <xf numFmtId="3" fontId="4" fillId="0" borderId="0" xfId="3" applyNumberFormat="1" applyFill="1"/>
  </cellXfs>
  <cellStyles count="17">
    <cellStyle name="Comma" xfId="1" builtinId="3"/>
    <cellStyle name="Comma 3" xfId="12" xr:uid="{026FC63D-6FCD-41AE-9B9B-E9F44E102A22}"/>
    <cellStyle name="Normal" xfId="0" builtinId="0"/>
    <cellStyle name="Normal 2" xfId="6" xr:uid="{665D3469-506A-41B3-9FF5-897A85C0491C}"/>
    <cellStyle name="Normal 2 2" xfId="7" xr:uid="{E18A8CD7-39CE-4738-83BB-D0A956E6FCAD}"/>
    <cellStyle name="Normal 3" xfId="2" xr:uid="{AE7F8676-41F0-45F9-B27B-480877997BDB}"/>
    <cellStyle name="Normal 3 2" xfId="3" xr:uid="{03586535-DDA9-40C6-AA69-E7C9AC4AAFC0}"/>
    <cellStyle name="Normal 3 3" xfId="8" xr:uid="{E44309C1-701A-48E1-ADD0-2DAEA150EEF9}"/>
    <cellStyle name="Normal 4" xfId="10" xr:uid="{D48F0A68-9650-43BE-A28E-B76F2EE4E9A7}"/>
    <cellStyle name="Normal 4 2" xfId="16" xr:uid="{2149D6DA-4579-4B2B-B5B7-1E771D6B4C9C}"/>
    <cellStyle name="Normal 4 2 2" xfId="4" xr:uid="{74CEC4CB-A973-4BE7-89A9-09D6AEB534CB}"/>
    <cellStyle name="Normal 4 2 2 3" xfId="9" xr:uid="{C5FB2A82-D19B-484D-B0BA-03FA2342DEA1}"/>
    <cellStyle name="Normal 5" xfId="14" xr:uid="{34DA2756-964A-4A49-8908-C9E8BC6B3337}"/>
    <cellStyle name="Normal 6" xfId="5" xr:uid="{CE07A6EB-FB69-4CD8-BC7B-6682C2ACB474}"/>
    <cellStyle name="Normal_Sheet1" xfId="15" xr:uid="{2F5BBB64-1BA4-4278-A2F3-E4F6654B9454}"/>
    <cellStyle name="Percent 2" xfId="11" xr:uid="{1D8AD610-A9E7-459F-9C75-8C5B0F51CC95}"/>
    <cellStyle name="Percent 2 2" xfId="13" xr:uid="{4F70CF99-68FB-46C2-8AD2-194BC0FDB1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21C6-2573-411C-BDA4-3C8ABC7D87FC}">
  <sheetPr>
    <pageSetUpPr fitToPage="1"/>
  </sheetPr>
  <dimension ref="A1:J543"/>
  <sheetViews>
    <sheetView tabSelected="1" zoomScaleNormal="100" workbookViewId="0"/>
  </sheetViews>
  <sheetFormatPr defaultColWidth="9.140625" defaultRowHeight="12.75" x14ac:dyDescent="0.2"/>
  <cols>
    <col min="1" max="1" width="65.85546875" style="7" bestFit="1" customWidth="1"/>
    <col min="2" max="2" width="7.42578125" style="8" bestFit="1" customWidth="1"/>
    <col min="3" max="3" width="17.7109375" style="8" customWidth="1"/>
    <col min="4" max="4" width="6.85546875" style="17" customWidth="1"/>
    <col min="5" max="5" width="10.5703125" style="18" customWidth="1"/>
    <col min="6" max="6" width="10" style="18" customWidth="1"/>
    <col min="7" max="7" width="11.140625" style="18" customWidth="1"/>
    <col min="8" max="8" width="5.85546875" style="19" customWidth="1"/>
    <col min="9" max="9" width="6.42578125" style="19" customWidth="1"/>
    <col min="10" max="10" width="4.7109375" style="101" customWidth="1"/>
    <col min="11" max="16384" width="9.140625" style="8"/>
  </cols>
  <sheetData>
    <row r="1" spans="1:10" s="6" customFormat="1" x14ac:dyDescent="0.2">
      <c r="A1" s="2" t="s">
        <v>1</v>
      </c>
      <c r="B1" s="1" t="s">
        <v>0</v>
      </c>
      <c r="C1" s="1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" t="s">
        <v>9</v>
      </c>
    </row>
    <row r="2" spans="1:10" x14ac:dyDescent="0.2">
      <c r="A2" s="11" t="s">
        <v>320</v>
      </c>
      <c r="B2" s="71" t="s">
        <v>319</v>
      </c>
      <c r="C2" s="11" t="s">
        <v>12</v>
      </c>
      <c r="D2" s="10">
        <v>11</v>
      </c>
      <c r="E2" s="13">
        <v>60306</v>
      </c>
      <c r="F2" s="13">
        <v>77457</v>
      </c>
      <c r="G2" s="13">
        <v>94608</v>
      </c>
      <c r="H2" s="114" t="s">
        <v>13</v>
      </c>
      <c r="I2" s="13" t="s">
        <v>51</v>
      </c>
      <c r="J2" s="100">
        <v>2</v>
      </c>
    </row>
    <row r="3" spans="1:10" x14ac:dyDescent="0.2">
      <c r="A3" s="11" t="s">
        <v>318</v>
      </c>
      <c r="B3" s="71" t="s">
        <v>317</v>
      </c>
      <c r="C3" s="11" t="s">
        <v>12</v>
      </c>
      <c r="D3" s="10">
        <v>8</v>
      </c>
      <c r="E3" s="13">
        <v>52169</v>
      </c>
      <c r="F3" s="13">
        <v>64779</v>
      </c>
      <c r="G3" s="13">
        <v>77388</v>
      </c>
      <c r="H3" s="114" t="s">
        <v>13</v>
      </c>
      <c r="I3" s="13" t="s">
        <v>14</v>
      </c>
      <c r="J3" s="100">
        <v>2</v>
      </c>
    </row>
    <row r="4" spans="1:10" x14ac:dyDescent="0.2">
      <c r="A4" s="11" t="s">
        <v>1335</v>
      </c>
      <c r="B4" s="71" t="s">
        <v>1363</v>
      </c>
      <c r="C4" s="11" t="s">
        <v>12</v>
      </c>
      <c r="D4" s="11">
        <v>14</v>
      </c>
      <c r="E4" s="13">
        <v>73672</v>
      </c>
      <c r="F4" s="13">
        <v>94749</v>
      </c>
      <c r="G4" s="13">
        <v>115825</v>
      </c>
      <c r="H4" s="114" t="s">
        <v>13</v>
      </c>
      <c r="I4" s="13" t="s">
        <v>51</v>
      </c>
      <c r="J4" s="100">
        <v>2</v>
      </c>
    </row>
    <row r="5" spans="1:10" x14ac:dyDescent="0.2">
      <c r="A5" s="11" t="s">
        <v>322</v>
      </c>
      <c r="B5" s="71" t="s">
        <v>321</v>
      </c>
      <c r="C5" s="11" t="s">
        <v>12</v>
      </c>
      <c r="D5" s="10">
        <v>13</v>
      </c>
      <c r="E5" s="13">
        <v>68830</v>
      </c>
      <c r="F5" s="13">
        <v>88561</v>
      </c>
      <c r="G5" s="13">
        <v>108291</v>
      </c>
      <c r="H5" s="114" t="s">
        <v>13</v>
      </c>
      <c r="I5" s="13" t="s">
        <v>51</v>
      </c>
      <c r="J5" s="100">
        <v>2</v>
      </c>
    </row>
    <row r="6" spans="1:10" x14ac:dyDescent="0.2">
      <c r="A6" s="11" t="s">
        <v>1331</v>
      </c>
      <c r="B6" s="71" t="s">
        <v>1332</v>
      </c>
      <c r="C6" s="11" t="s">
        <v>12</v>
      </c>
      <c r="D6" s="10">
        <v>13</v>
      </c>
      <c r="E6" s="13">
        <v>68830</v>
      </c>
      <c r="F6" s="13">
        <v>88561</v>
      </c>
      <c r="G6" s="13">
        <v>108291</v>
      </c>
      <c r="H6" s="114" t="s">
        <v>21</v>
      </c>
      <c r="I6" s="13" t="s">
        <v>51</v>
      </c>
      <c r="J6" s="100">
        <v>2</v>
      </c>
    </row>
    <row r="7" spans="1:10" x14ac:dyDescent="0.2">
      <c r="A7" s="11" t="s">
        <v>326</v>
      </c>
      <c r="B7" s="71" t="s">
        <v>325</v>
      </c>
      <c r="C7" s="11" t="s">
        <v>12</v>
      </c>
      <c r="D7" s="10">
        <v>16</v>
      </c>
      <c r="E7" s="13">
        <v>84346</v>
      </c>
      <c r="F7" s="13">
        <v>112048</v>
      </c>
      <c r="G7" s="13">
        <v>139750</v>
      </c>
      <c r="H7" s="114" t="s">
        <v>13</v>
      </c>
      <c r="I7" s="13" t="s">
        <v>51</v>
      </c>
      <c r="J7" s="100">
        <v>2</v>
      </c>
    </row>
    <row r="8" spans="1:10" x14ac:dyDescent="0.2">
      <c r="A8" s="11" t="s">
        <v>324</v>
      </c>
      <c r="B8" s="71" t="s">
        <v>323</v>
      </c>
      <c r="C8" s="11" t="s">
        <v>12</v>
      </c>
      <c r="D8" s="11">
        <v>15</v>
      </c>
      <c r="E8" s="13">
        <v>78829</v>
      </c>
      <c r="F8" s="13">
        <v>102936</v>
      </c>
      <c r="G8" s="13">
        <v>127042</v>
      </c>
      <c r="H8" s="114" t="s">
        <v>13</v>
      </c>
      <c r="I8" s="13" t="s">
        <v>51</v>
      </c>
      <c r="J8" s="100">
        <v>2</v>
      </c>
    </row>
    <row r="9" spans="1:10" x14ac:dyDescent="0.2">
      <c r="A9" s="11" t="s">
        <v>316</v>
      </c>
      <c r="B9" s="71" t="s">
        <v>315</v>
      </c>
      <c r="C9" s="11" t="s">
        <v>12</v>
      </c>
      <c r="D9" s="10">
        <v>5</v>
      </c>
      <c r="E9" s="13">
        <v>46332</v>
      </c>
      <c r="F9" s="13">
        <v>56005</v>
      </c>
      <c r="G9" s="13">
        <v>65677</v>
      </c>
      <c r="H9" s="114" t="s">
        <v>13</v>
      </c>
      <c r="I9" s="13" t="s">
        <v>14</v>
      </c>
      <c r="J9" s="100">
        <v>5</v>
      </c>
    </row>
    <row r="10" spans="1:10" x14ac:dyDescent="0.2">
      <c r="A10" s="11" t="s">
        <v>1336</v>
      </c>
      <c r="B10" s="71" t="s">
        <v>1360</v>
      </c>
      <c r="C10" s="11" t="s">
        <v>12</v>
      </c>
      <c r="D10" s="11">
        <v>6</v>
      </c>
      <c r="E10" s="13">
        <v>48048</v>
      </c>
      <c r="F10" s="13">
        <v>58504</v>
      </c>
      <c r="G10" s="13">
        <v>68960</v>
      </c>
      <c r="H10" s="114" t="s">
        <v>13</v>
      </c>
      <c r="I10" s="13" t="s">
        <v>14</v>
      </c>
      <c r="J10" s="100">
        <v>5</v>
      </c>
    </row>
    <row r="11" spans="1:10" x14ac:dyDescent="0.2">
      <c r="A11" s="8" t="s">
        <v>1378</v>
      </c>
      <c r="B11" s="7" t="s">
        <v>1381</v>
      </c>
      <c r="C11" s="8" t="s">
        <v>12</v>
      </c>
      <c r="D11" s="17">
        <v>13</v>
      </c>
      <c r="E11" s="83">
        <v>68830</v>
      </c>
      <c r="F11" s="83">
        <v>88561</v>
      </c>
      <c r="G11" s="83">
        <v>108291</v>
      </c>
      <c r="H11" s="114" t="s">
        <v>13</v>
      </c>
      <c r="I11" s="8" t="s">
        <v>51</v>
      </c>
      <c r="J11" s="100">
        <v>5</v>
      </c>
    </row>
    <row r="12" spans="1:10" x14ac:dyDescent="0.2">
      <c r="A12" s="11" t="s">
        <v>17</v>
      </c>
      <c r="B12" s="71" t="s">
        <v>16</v>
      </c>
      <c r="C12" s="11" t="s">
        <v>18</v>
      </c>
      <c r="D12" s="10">
        <v>1</v>
      </c>
      <c r="E12" s="13">
        <v>41600</v>
      </c>
      <c r="F12" s="13">
        <v>50164</v>
      </c>
      <c r="G12" s="13">
        <v>58727</v>
      </c>
      <c r="H12" s="114" t="s">
        <v>13</v>
      </c>
      <c r="I12" s="13" t="s">
        <v>14</v>
      </c>
      <c r="J12" s="100">
        <v>5</v>
      </c>
    </row>
    <row r="13" spans="1:10" x14ac:dyDescent="0.2">
      <c r="A13" s="11" t="s">
        <v>20</v>
      </c>
      <c r="B13" s="71" t="s">
        <v>19</v>
      </c>
      <c r="C13" s="11" t="s">
        <v>18</v>
      </c>
      <c r="D13" s="10">
        <v>1</v>
      </c>
      <c r="E13" s="13">
        <v>41600</v>
      </c>
      <c r="F13" s="13">
        <v>50164</v>
      </c>
      <c r="G13" s="13">
        <v>58727</v>
      </c>
      <c r="H13" s="114" t="s">
        <v>21</v>
      </c>
      <c r="I13" s="13" t="s">
        <v>14</v>
      </c>
      <c r="J13" s="100">
        <v>5</v>
      </c>
    </row>
    <row r="14" spans="1:10" x14ac:dyDescent="0.2">
      <c r="A14" s="11" t="s">
        <v>23</v>
      </c>
      <c r="B14" s="71" t="s">
        <v>22</v>
      </c>
      <c r="C14" s="11" t="s">
        <v>18</v>
      </c>
      <c r="D14" s="10">
        <v>3</v>
      </c>
      <c r="E14" s="13">
        <v>45285</v>
      </c>
      <c r="F14" s="13">
        <v>61318</v>
      </c>
      <c r="G14" s="13">
        <v>77351</v>
      </c>
      <c r="H14" s="114" t="s">
        <v>13</v>
      </c>
      <c r="I14" s="13" t="s">
        <v>14</v>
      </c>
      <c r="J14" s="100" t="s">
        <v>24</v>
      </c>
    </row>
    <row r="15" spans="1:10" x14ac:dyDescent="0.2">
      <c r="A15" s="11" t="s">
        <v>382</v>
      </c>
      <c r="B15" s="71" t="s">
        <v>381</v>
      </c>
      <c r="C15" s="11" t="s">
        <v>12</v>
      </c>
      <c r="D15" s="10">
        <v>9</v>
      </c>
      <c r="E15" s="13">
        <v>54789</v>
      </c>
      <c r="F15" s="13">
        <v>68754</v>
      </c>
      <c r="G15" s="13">
        <v>82718</v>
      </c>
      <c r="H15" s="114" t="s">
        <v>21</v>
      </c>
      <c r="I15" s="13" t="s">
        <v>51</v>
      </c>
      <c r="J15" s="100">
        <v>2</v>
      </c>
    </row>
    <row r="16" spans="1:10" x14ac:dyDescent="0.2">
      <c r="A16" s="11" t="s">
        <v>1319</v>
      </c>
      <c r="B16" s="71" t="s">
        <v>1318</v>
      </c>
      <c r="C16" s="11" t="s">
        <v>12</v>
      </c>
      <c r="D16" s="10">
        <v>5</v>
      </c>
      <c r="E16" s="13">
        <v>46332</v>
      </c>
      <c r="F16" s="13">
        <v>56005</v>
      </c>
      <c r="G16" s="13">
        <v>65677</v>
      </c>
      <c r="H16" s="114" t="s">
        <v>13</v>
      </c>
      <c r="I16" s="13" t="s">
        <v>14</v>
      </c>
      <c r="J16" s="100">
        <v>5</v>
      </c>
    </row>
    <row r="17" spans="1:10" x14ac:dyDescent="0.2">
      <c r="A17" s="11" t="s">
        <v>1317</v>
      </c>
      <c r="B17" s="71" t="s">
        <v>1316</v>
      </c>
      <c r="C17" s="11" t="s">
        <v>12</v>
      </c>
      <c r="D17" s="10">
        <v>8</v>
      </c>
      <c r="E17" s="13">
        <v>52169</v>
      </c>
      <c r="F17" s="13">
        <v>64779</v>
      </c>
      <c r="G17" s="13">
        <v>77388</v>
      </c>
      <c r="H17" s="114" t="s">
        <v>13</v>
      </c>
      <c r="I17" s="13" t="s">
        <v>14</v>
      </c>
      <c r="J17" s="100">
        <v>2</v>
      </c>
    </row>
    <row r="18" spans="1:10" x14ac:dyDescent="0.2">
      <c r="A18" s="11" t="s">
        <v>632</v>
      </c>
      <c r="B18" s="71" t="s">
        <v>631</v>
      </c>
      <c r="C18" s="11" t="s">
        <v>12</v>
      </c>
      <c r="D18" s="10">
        <v>3</v>
      </c>
      <c r="E18" s="13">
        <v>42900</v>
      </c>
      <c r="F18" s="13">
        <v>51236</v>
      </c>
      <c r="G18" s="13">
        <v>59571</v>
      </c>
      <c r="H18" s="114" t="s">
        <v>13</v>
      </c>
      <c r="I18" s="13" t="s">
        <v>14</v>
      </c>
      <c r="J18" s="100">
        <v>9</v>
      </c>
    </row>
    <row r="19" spans="1:10" x14ac:dyDescent="0.2">
      <c r="A19" s="11" t="s">
        <v>1437</v>
      </c>
      <c r="B19" s="71" t="s">
        <v>1441</v>
      </c>
      <c r="C19" s="11" t="s">
        <v>12</v>
      </c>
      <c r="D19" s="10">
        <v>4</v>
      </c>
      <c r="E19" s="13">
        <v>44616</v>
      </c>
      <c r="F19" s="13">
        <v>53583</v>
      </c>
      <c r="G19" s="13">
        <v>62549</v>
      </c>
      <c r="H19" s="114" t="s">
        <v>13</v>
      </c>
      <c r="I19" s="13" t="s">
        <v>14</v>
      </c>
      <c r="J19" s="100">
        <v>9</v>
      </c>
    </row>
    <row r="20" spans="1:10" x14ac:dyDescent="0.2">
      <c r="A20" s="11" t="s">
        <v>634</v>
      </c>
      <c r="B20" s="71" t="s">
        <v>633</v>
      </c>
      <c r="C20" s="11" t="s">
        <v>12</v>
      </c>
      <c r="D20" s="10">
        <v>7</v>
      </c>
      <c r="E20" s="13">
        <v>50349</v>
      </c>
      <c r="F20" s="13">
        <v>61379</v>
      </c>
      <c r="G20" s="13">
        <v>72408</v>
      </c>
      <c r="H20" s="114" t="s">
        <v>13</v>
      </c>
      <c r="I20" s="13" t="s">
        <v>14</v>
      </c>
      <c r="J20" s="100">
        <v>9</v>
      </c>
    </row>
    <row r="21" spans="1:10" x14ac:dyDescent="0.2">
      <c r="A21" s="11" t="s">
        <v>636</v>
      </c>
      <c r="B21" s="71" t="s">
        <v>635</v>
      </c>
      <c r="C21" s="11" t="s">
        <v>12</v>
      </c>
      <c r="D21" s="10">
        <v>8</v>
      </c>
      <c r="E21" s="13">
        <v>52169</v>
      </c>
      <c r="F21" s="13">
        <v>64779</v>
      </c>
      <c r="G21" s="13">
        <v>77388</v>
      </c>
      <c r="H21" s="114" t="s">
        <v>13</v>
      </c>
      <c r="I21" s="13" t="s">
        <v>14</v>
      </c>
      <c r="J21" s="100">
        <v>9</v>
      </c>
    </row>
    <row r="22" spans="1:10" x14ac:dyDescent="0.2">
      <c r="A22" s="11" t="s">
        <v>638</v>
      </c>
      <c r="B22" s="71" t="s">
        <v>637</v>
      </c>
      <c r="C22" s="11" t="s">
        <v>12</v>
      </c>
      <c r="D22" s="10">
        <v>12</v>
      </c>
      <c r="E22" s="13">
        <v>64621</v>
      </c>
      <c r="F22" s="13">
        <v>82979</v>
      </c>
      <c r="G22" s="13">
        <v>101337</v>
      </c>
      <c r="H22" s="114" t="s">
        <v>13</v>
      </c>
      <c r="I22" s="13" t="s">
        <v>14</v>
      </c>
      <c r="J22" s="100">
        <v>9</v>
      </c>
    </row>
    <row r="23" spans="1:10" x14ac:dyDescent="0.2">
      <c r="A23" s="11" t="s">
        <v>504</v>
      </c>
      <c r="B23" s="71" t="s">
        <v>503</v>
      </c>
      <c r="C23" s="11" t="s">
        <v>12</v>
      </c>
      <c r="D23" s="10">
        <v>12</v>
      </c>
      <c r="E23" s="13">
        <v>64621</v>
      </c>
      <c r="F23" s="13">
        <v>82979</v>
      </c>
      <c r="G23" s="13">
        <v>101337</v>
      </c>
      <c r="H23" s="114" t="s">
        <v>13</v>
      </c>
      <c r="I23" s="13" t="s">
        <v>14</v>
      </c>
      <c r="J23" s="100">
        <v>2</v>
      </c>
    </row>
    <row r="24" spans="1:10" x14ac:dyDescent="0.2">
      <c r="A24" s="11" t="s">
        <v>765</v>
      </c>
      <c r="B24" s="71" t="s">
        <v>764</v>
      </c>
      <c r="C24" s="11" t="s">
        <v>12</v>
      </c>
      <c r="D24" s="10">
        <v>13</v>
      </c>
      <c r="E24" s="13">
        <v>68830</v>
      </c>
      <c r="F24" s="13">
        <v>88561</v>
      </c>
      <c r="G24" s="13">
        <v>108291</v>
      </c>
      <c r="H24" s="114" t="s">
        <v>21</v>
      </c>
      <c r="I24" s="13" t="s">
        <v>14</v>
      </c>
      <c r="J24" s="100">
        <v>2</v>
      </c>
    </row>
    <row r="25" spans="1:10" x14ac:dyDescent="0.2">
      <c r="A25" s="11" t="s">
        <v>936</v>
      </c>
      <c r="B25" s="71" t="s">
        <v>935</v>
      </c>
      <c r="C25" s="11" t="s">
        <v>12</v>
      </c>
      <c r="D25" s="10">
        <v>17</v>
      </c>
      <c r="E25" s="13">
        <v>92049</v>
      </c>
      <c r="F25" s="13">
        <v>122887</v>
      </c>
      <c r="G25" s="13">
        <v>153724</v>
      </c>
      <c r="H25" s="114" t="s">
        <v>21</v>
      </c>
      <c r="I25" s="13" t="s">
        <v>51</v>
      </c>
      <c r="J25" s="100">
        <v>2</v>
      </c>
    </row>
    <row r="26" spans="1:10" x14ac:dyDescent="0.2">
      <c r="A26" s="11" t="s">
        <v>674</v>
      </c>
      <c r="B26" s="71" t="s">
        <v>673</v>
      </c>
      <c r="C26" s="11" t="s">
        <v>12</v>
      </c>
      <c r="D26" s="10">
        <v>20</v>
      </c>
      <c r="E26" s="13">
        <v>122531</v>
      </c>
      <c r="F26" s="13">
        <v>163578</v>
      </c>
      <c r="G26" s="13">
        <v>204625</v>
      </c>
      <c r="H26" s="114" t="s">
        <v>21</v>
      </c>
      <c r="I26" s="13" t="s">
        <v>51</v>
      </c>
      <c r="J26" s="100">
        <v>2</v>
      </c>
    </row>
    <row r="27" spans="1:10" x14ac:dyDescent="0.2">
      <c r="A27" s="11" t="s">
        <v>138</v>
      </c>
      <c r="B27" s="71" t="s">
        <v>137</v>
      </c>
      <c r="C27" s="11" t="s">
        <v>12</v>
      </c>
      <c r="D27" s="10">
        <v>17</v>
      </c>
      <c r="E27" s="13">
        <v>92049</v>
      </c>
      <c r="F27" s="13">
        <v>122887</v>
      </c>
      <c r="G27" s="13">
        <v>153724</v>
      </c>
      <c r="H27" s="114" t="s">
        <v>21</v>
      </c>
      <c r="I27" s="13" t="s">
        <v>51</v>
      </c>
      <c r="J27" s="100">
        <v>2</v>
      </c>
    </row>
    <row r="28" spans="1:10" x14ac:dyDescent="0.2">
      <c r="A28" s="11" t="s">
        <v>32</v>
      </c>
      <c r="B28" s="71" t="s">
        <v>31</v>
      </c>
      <c r="C28" s="11" t="s">
        <v>12</v>
      </c>
      <c r="D28" s="11">
        <v>8</v>
      </c>
      <c r="E28" s="13">
        <v>52169</v>
      </c>
      <c r="F28" s="13">
        <v>64779</v>
      </c>
      <c r="G28" s="13">
        <v>77388</v>
      </c>
      <c r="H28" s="114" t="s">
        <v>21</v>
      </c>
      <c r="I28" s="13" t="s">
        <v>14</v>
      </c>
      <c r="J28" s="100">
        <v>5</v>
      </c>
    </row>
    <row r="29" spans="1:10" x14ac:dyDescent="0.2">
      <c r="A29" s="11" t="s">
        <v>34</v>
      </c>
      <c r="B29" s="71" t="s">
        <v>33</v>
      </c>
      <c r="C29" s="11" t="s">
        <v>12</v>
      </c>
      <c r="D29" s="11">
        <v>10</v>
      </c>
      <c r="E29" s="13">
        <v>57221</v>
      </c>
      <c r="F29" s="13">
        <v>72843</v>
      </c>
      <c r="G29" s="13">
        <v>88464</v>
      </c>
      <c r="H29" s="114" t="s">
        <v>21</v>
      </c>
      <c r="I29" s="13" t="s">
        <v>14</v>
      </c>
      <c r="J29" s="100">
        <v>2</v>
      </c>
    </row>
    <row r="30" spans="1:10" x14ac:dyDescent="0.2">
      <c r="A30" s="11" t="s">
        <v>330</v>
      </c>
      <c r="B30" s="71" t="s">
        <v>329</v>
      </c>
      <c r="C30" s="11" t="s">
        <v>12</v>
      </c>
      <c r="D30" s="10">
        <v>17</v>
      </c>
      <c r="E30" s="13">
        <v>92049</v>
      </c>
      <c r="F30" s="13">
        <v>122887</v>
      </c>
      <c r="G30" s="13">
        <v>153724</v>
      </c>
      <c r="H30" s="114" t="s">
        <v>21</v>
      </c>
      <c r="I30" s="13" t="s">
        <v>51</v>
      </c>
      <c r="J30" s="100">
        <v>2</v>
      </c>
    </row>
    <row r="31" spans="1:10" x14ac:dyDescent="0.2">
      <c r="A31" s="11" t="s">
        <v>386</v>
      </c>
      <c r="B31" s="71" t="s">
        <v>385</v>
      </c>
      <c r="C31" s="11" t="s">
        <v>12</v>
      </c>
      <c r="D31" s="10">
        <v>16</v>
      </c>
      <c r="E31" s="144">
        <v>84346</v>
      </c>
      <c r="F31" s="144">
        <v>112048</v>
      </c>
      <c r="G31" s="144">
        <v>139750</v>
      </c>
      <c r="H31" s="114" t="s">
        <v>21</v>
      </c>
      <c r="I31" s="13" t="s">
        <v>51</v>
      </c>
      <c r="J31" s="100">
        <v>2</v>
      </c>
    </row>
    <row r="32" spans="1:10" x14ac:dyDescent="0.2">
      <c r="A32" s="11" t="s">
        <v>771</v>
      </c>
      <c r="B32" s="71" t="s">
        <v>770</v>
      </c>
      <c r="C32" s="11" t="s">
        <v>12</v>
      </c>
      <c r="D32" s="10">
        <v>18</v>
      </c>
      <c r="E32" s="13">
        <v>101260</v>
      </c>
      <c r="F32" s="13">
        <v>135180</v>
      </c>
      <c r="G32" s="13">
        <v>169100</v>
      </c>
      <c r="H32" s="114" t="s">
        <v>21</v>
      </c>
      <c r="I32" s="13" t="s">
        <v>51</v>
      </c>
      <c r="J32" s="100">
        <v>2</v>
      </c>
    </row>
    <row r="33" spans="1:10" x14ac:dyDescent="0.2">
      <c r="A33" s="11" t="s">
        <v>704</v>
      </c>
      <c r="B33" s="71" t="s">
        <v>703</v>
      </c>
      <c r="C33" s="11" t="s">
        <v>12</v>
      </c>
      <c r="D33" s="10">
        <v>15</v>
      </c>
      <c r="E33" s="13">
        <v>78829</v>
      </c>
      <c r="F33" s="13">
        <v>102936</v>
      </c>
      <c r="G33" s="13">
        <v>127042</v>
      </c>
      <c r="H33" s="114" t="s">
        <v>13</v>
      </c>
      <c r="I33" s="13" t="s">
        <v>51</v>
      </c>
      <c r="J33" s="100">
        <v>2</v>
      </c>
    </row>
    <row r="34" spans="1:10" s="7" customFormat="1" x14ac:dyDescent="0.2">
      <c r="A34" s="11" t="s">
        <v>448</v>
      </c>
      <c r="B34" s="71" t="s">
        <v>447</v>
      </c>
      <c r="C34" s="11" t="s">
        <v>12</v>
      </c>
      <c r="D34" s="10">
        <v>7</v>
      </c>
      <c r="E34" s="13">
        <v>50349</v>
      </c>
      <c r="F34" s="13">
        <v>61379</v>
      </c>
      <c r="G34" s="13">
        <v>72408</v>
      </c>
      <c r="H34" s="114" t="s">
        <v>13</v>
      </c>
      <c r="I34" s="13" t="s">
        <v>14</v>
      </c>
      <c r="J34" s="100" t="s">
        <v>24</v>
      </c>
    </row>
    <row r="35" spans="1:10" x14ac:dyDescent="0.2">
      <c r="A35" s="11" t="s">
        <v>450</v>
      </c>
      <c r="B35" s="71" t="s">
        <v>449</v>
      </c>
      <c r="C35" s="11" t="s">
        <v>12</v>
      </c>
      <c r="D35" s="10">
        <v>8</v>
      </c>
      <c r="E35" s="13">
        <v>52169</v>
      </c>
      <c r="F35" s="13">
        <v>64779</v>
      </c>
      <c r="G35" s="13">
        <v>77388</v>
      </c>
      <c r="H35" s="114" t="s">
        <v>13</v>
      </c>
      <c r="I35" s="13" t="s">
        <v>14</v>
      </c>
      <c r="J35" s="100" t="s">
        <v>24</v>
      </c>
    </row>
    <row r="36" spans="1:10" x14ac:dyDescent="0.2">
      <c r="A36" s="11" t="s">
        <v>452</v>
      </c>
      <c r="B36" s="71" t="s">
        <v>451</v>
      </c>
      <c r="C36" s="11" t="s">
        <v>12</v>
      </c>
      <c r="D36" s="10">
        <v>9</v>
      </c>
      <c r="E36" s="13">
        <v>54789</v>
      </c>
      <c r="F36" s="13">
        <v>68754</v>
      </c>
      <c r="G36" s="13">
        <v>82718</v>
      </c>
      <c r="H36" s="114" t="s">
        <v>13</v>
      </c>
      <c r="I36" s="13" t="s">
        <v>14</v>
      </c>
      <c r="J36" s="100">
        <v>2</v>
      </c>
    </row>
    <row r="37" spans="1:10" x14ac:dyDescent="0.2">
      <c r="A37" s="11" t="s">
        <v>454</v>
      </c>
      <c r="B37" s="71" t="s">
        <v>453</v>
      </c>
      <c r="C37" s="11" t="s">
        <v>12</v>
      </c>
      <c r="D37" s="10">
        <v>10</v>
      </c>
      <c r="E37" s="13">
        <v>57221</v>
      </c>
      <c r="F37" s="13">
        <v>72843</v>
      </c>
      <c r="G37" s="13">
        <v>88464</v>
      </c>
      <c r="H37" s="114" t="s">
        <v>13</v>
      </c>
      <c r="I37" s="13" t="s">
        <v>14</v>
      </c>
      <c r="J37" s="100">
        <v>2</v>
      </c>
    </row>
    <row r="38" spans="1:10" x14ac:dyDescent="0.2">
      <c r="A38" s="11" t="s">
        <v>456</v>
      </c>
      <c r="B38" s="71" t="s">
        <v>455</v>
      </c>
      <c r="C38" s="11" t="s">
        <v>12</v>
      </c>
      <c r="D38" s="11">
        <v>13</v>
      </c>
      <c r="E38" s="13">
        <v>68830</v>
      </c>
      <c r="F38" s="13">
        <v>88561</v>
      </c>
      <c r="G38" s="13">
        <v>108291</v>
      </c>
      <c r="H38" s="114" t="s">
        <v>13</v>
      </c>
      <c r="I38" s="13" t="s">
        <v>51</v>
      </c>
      <c r="J38" s="100">
        <v>2</v>
      </c>
    </row>
    <row r="39" spans="1:10" x14ac:dyDescent="0.2">
      <c r="A39" s="11" t="s">
        <v>1016</v>
      </c>
      <c r="B39" s="71" t="s">
        <v>91</v>
      </c>
      <c r="C39" s="11" t="s">
        <v>12</v>
      </c>
      <c r="D39" s="10">
        <v>14</v>
      </c>
      <c r="E39" s="13">
        <v>73672</v>
      </c>
      <c r="F39" s="13">
        <v>94749</v>
      </c>
      <c r="G39" s="13">
        <v>115825</v>
      </c>
      <c r="H39" s="114" t="s">
        <v>13</v>
      </c>
      <c r="I39" s="13" t="s">
        <v>51</v>
      </c>
      <c r="J39" s="100">
        <v>2</v>
      </c>
    </row>
    <row r="40" spans="1:10" x14ac:dyDescent="0.2">
      <c r="A40" s="11" t="s">
        <v>1017</v>
      </c>
      <c r="B40" s="71" t="s">
        <v>90</v>
      </c>
      <c r="C40" s="11" t="s">
        <v>12</v>
      </c>
      <c r="D40" s="10">
        <v>10</v>
      </c>
      <c r="E40" s="13">
        <v>57221</v>
      </c>
      <c r="F40" s="13">
        <v>72843</v>
      </c>
      <c r="G40" s="13">
        <v>88464</v>
      </c>
      <c r="H40" s="114" t="s">
        <v>13</v>
      </c>
      <c r="I40" s="13" t="s">
        <v>14</v>
      </c>
      <c r="J40" s="100" t="s">
        <v>24</v>
      </c>
    </row>
    <row r="41" spans="1:10" x14ac:dyDescent="0.2">
      <c r="A41" s="11" t="s">
        <v>464</v>
      </c>
      <c r="B41" s="71" t="s">
        <v>463</v>
      </c>
      <c r="C41" s="11" t="s">
        <v>12</v>
      </c>
      <c r="D41" s="10">
        <v>7</v>
      </c>
      <c r="E41" s="13">
        <v>50349</v>
      </c>
      <c r="F41" s="13">
        <v>61379</v>
      </c>
      <c r="G41" s="13">
        <v>72408</v>
      </c>
      <c r="H41" s="114" t="s">
        <v>13</v>
      </c>
      <c r="I41" s="13" t="s">
        <v>14</v>
      </c>
      <c r="J41" s="100" t="s">
        <v>24</v>
      </c>
    </row>
    <row r="42" spans="1:10" x14ac:dyDescent="0.2">
      <c r="A42" s="11" t="s">
        <v>918</v>
      </c>
      <c r="B42" s="71" t="s">
        <v>917</v>
      </c>
      <c r="C42" s="11" t="s">
        <v>12</v>
      </c>
      <c r="D42" s="10">
        <v>12</v>
      </c>
      <c r="E42" s="13">
        <v>64621</v>
      </c>
      <c r="F42" s="13">
        <v>82979</v>
      </c>
      <c r="G42" s="13">
        <v>101337</v>
      </c>
      <c r="H42" s="114" t="s">
        <v>13</v>
      </c>
      <c r="I42" s="13" t="s">
        <v>14</v>
      </c>
      <c r="J42" s="100">
        <v>3</v>
      </c>
    </row>
    <row r="43" spans="1:10" x14ac:dyDescent="0.2">
      <c r="A43" s="11" t="s">
        <v>1337</v>
      </c>
      <c r="B43" s="71" t="s">
        <v>1364</v>
      </c>
      <c r="C43" s="11" t="s">
        <v>12</v>
      </c>
      <c r="D43" s="11">
        <v>14</v>
      </c>
      <c r="E43" s="13">
        <v>73672</v>
      </c>
      <c r="F43" s="13">
        <v>94749</v>
      </c>
      <c r="G43" s="13">
        <v>115825</v>
      </c>
      <c r="H43" s="114" t="s">
        <v>13</v>
      </c>
      <c r="I43" s="13" t="s">
        <v>14</v>
      </c>
      <c r="J43" s="100">
        <v>3</v>
      </c>
    </row>
    <row r="44" spans="1:10" x14ac:dyDescent="0.2">
      <c r="A44" s="12" t="s">
        <v>476</v>
      </c>
      <c r="B44" s="71" t="s">
        <v>475</v>
      </c>
      <c r="C44" s="11" t="s">
        <v>12</v>
      </c>
      <c r="D44" s="11">
        <v>14</v>
      </c>
      <c r="E44" s="13">
        <v>73672</v>
      </c>
      <c r="F44" s="13">
        <v>94749</v>
      </c>
      <c r="G44" s="13">
        <v>115825</v>
      </c>
      <c r="H44" s="114" t="s">
        <v>13</v>
      </c>
      <c r="I44" s="13" t="s">
        <v>14</v>
      </c>
      <c r="J44" s="100">
        <v>3</v>
      </c>
    </row>
    <row r="45" spans="1:10" x14ac:dyDescent="0.2">
      <c r="A45" s="12" t="s">
        <v>472</v>
      </c>
      <c r="B45" s="71" t="s">
        <v>471</v>
      </c>
      <c r="C45" s="11" t="s">
        <v>12</v>
      </c>
      <c r="D45" s="11">
        <v>8</v>
      </c>
      <c r="E45" s="13">
        <v>52169</v>
      </c>
      <c r="F45" s="13">
        <v>64779</v>
      </c>
      <c r="G45" s="13">
        <v>77388</v>
      </c>
      <c r="H45" s="114" t="s">
        <v>13</v>
      </c>
      <c r="I45" s="13" t="s">
        <v>14</v>
      </c>
      <c r="J45" s="100">
        <v>6</v>
      </c>
    </row>
    <row r="46" spans="1:10" x14ac:dyDescent="0.2">
      <c r="A46" s="12" t="s">
        <v>474</v>
      </c>
      <c r="B46" s="71" t="s">
        <v>473</v>
      </c>
      <c r="C46" s="11" t="s">
        <v>12</v>
      </c>
      <c r="D46" s="11">
        <v>10</v>
      </c>
      <c r="E46" s="13">
        <v>57221</v>
      </c>
      <c r="F46" s="13">
        <v>72843</v>
      </c>
      <c r="G46" s="13">
        <v>88464</v>
      </c>
      <c r="H46" s="114" t="s">
        <v>13</v>
      </c>
      <c r="I46" s="13" t="s">
        <v>14</v>
      </c>
      <c r="J46" s="100">
        <v>6</v>
      </c>
    </row>
    <row r="47" spans="1:10" x14ac:dyDescent="0.2">
      <c r="A47" s="11" t="s">
        <v>374</v>
      </c>
      <c r="B47" s="71" t="s">
        <v>373</v>
      </c>
      <c r="C47" s="11" t="s">
        <v>12</v>
      </c>
      <c r="D47" s="11">
        <v>14</v>
      </c>
      <c r="E47" s="13">
        <v>73672</v>
      </c>
      <c r="F47" s="13">
        <v>94749</v>
      </c>
      <c r="G47" s="13">
        <v>115825</v>
      </c>
      <c r="H47" s="114" t="s">
        <v>13</v>
      </c>
      <c r="I47" s="13" t="s">
        <v>51</v>
      </c>
      <c r="J47" s="100">
        <v>2</v>
      </c>
    </row>
    <row r="48" spans="1:10" x14ac:dyDescent="0.2">
      <c r="A48" s="11" t="s">
        <v>372</v>
      </c>
      <c r="B48" s="71" t="s">
        <v>371</v>
      </c>
      <c r="C48" s="11" t="s">
        <v>12</v>
      </c>
      <c r="D48" s="11">
        <v>10</v>
      </c>
      <c r="E48" s="13">
        <v>57221</v>
      </c>
      <c r="F48" s="13">
        <v>72843</v>
      </c>
      <c r="G48" s="13">
        <v>88464</v>
      </c>
      <c r="H48" s="114" t="s">
        <v>13</v>
      </c>
      <c r="I48" s="13" t="s">
        <v>14</v>
      </c>
      <c r="J48" s="100">
        <v>2</v>
      </c>
    </row>
    <row r="49" spans="1:10" x14ac:dyDescent="0.2">
      <c r="A49" s="11" t="s">
        <v>376</v>
      </c>
      <c r="B49" s="71" t="s">
        <v>375</v>
      </c>
      <c r="C49" s="11" t="s">
        <v>12</v>
      </c>
      <c r="D49" s="11">
        <v>16</v>
      </c>
      <c r="E49" s="13">
        <v>84346</v>
      </c>
      <c r="F49" s="13">
        <v>112048</v>
      </c>
      <c r="G49" s="13">
        <v>139750</v>
      </c>
      <c r="H49" s="114" t="s">
        <v>13</v>
      </c>
      <c r="I49" s="13" t="s">
        <v>51</v>
      </c>
      <c r="J49" s="100">
        <v>2</v>
      </c>
    </row>
    <row r="50" spans="1:10" x14ac:dyDescent="0.2">
      <c r="A50" s="11" t="s">
        <v>336</v>
      </c>
      <c r="B50" s="71" t="s">
        <v>335</v>
      </c>
      <c r="C50" s="11" t="s">
        <v>12</v>
      </c>
      <c r="D50" s="10">
        <v>14</v>
      </c>
      <c r="E50" s="13">
        <v>73672</v>
      </c>
      <c r="F50" s="13">
        <v>94749</v>
      </c>
      <c r="G50" s="13">
        <v>115825</v>
      </c>
      <c r="H50" s="114" t="s">
        <v>13</v>
      </c>
      <c r="I50" s="13" t="s">
        <v>51</v>
      </c>
      <c r="J50" s="100">
        <v>2</v>
      </c>
    </row>
    <row r="51" spans="1:10" x14ac:dyDescent="0.2">
      <c r="A51" s="11" t="s">
        <v>338</v>
      </c>
      <c r="B51" s="71" t="s">
        <v>337</v>
      </c>
      <c r="C51" s="11" t="s">
        <v>12</v>
      </c>
      <c r="D51" s="10">
        <v>14</v>
      </c>
      <c r="E51" s="13">
        <v>73672</v>
      </c>
      <c r="F51" s="13">
        <v>94749</v>
      </c>
      <c r="G51" s="13">
        <v>115825</v>
      </c>
      <c r="H51" s="114" t="s">
        <v>21</v>
      </c>
      <c r="I51" s="13" t="s">
        <v>51</v>
      </c>
      <c r="J51" s="100">
        <v>2</v>
      </c>
    </row>
    <row r="52" spans="1:10" x14ac:dyDescent="0.2">
      <c r="A52" s="11" t="s">
        <v>334</v>
      </c>
      <c r="B52" s="71" t="s">
        <v>333</v>
      </c>
      <c r="C52" s="11" t="s">
        <v>12</v>
      </c>
      <c r="D52" s="10">
        <v>10</v>
      </c>
      <c r="E52" s="13">
        <v>57221</v>
      </c>
      <c r="F52" s="13">
        <v>72843</v>
      </c>
      <c r="G52" s="13">
        <v>88464</v>
      </c>
      <c r="H52" s="114" t="s">
        <v>13</v>
      </c>
      <c r="I52" s="13" t="s">
        <v>14</v>
      </c>
      <c r="J52" s="100">
        <v>2</v>
      </c>
    </row>
    <row r="53" spans="1:10" x14ac:dyDescent="0.2">
      <c r="A53" s="8" t="s">
        <v>1347</v>
      </c>
      <c r="B53" s="8" t="s">
        <v>1350</v>
      </c>
      <c r="C53" s="11" t="s">
        <v>12</v>
      </c>
      <c r="D53" s="8">
        <v>13</v>
      </c>
      <c r="E53" s="13">
        <v>68830</v>
      </c>
      <c r="F53" s="13">
        <v>88561</v>
      </c>
      <c r="G53" s="13">
        <v>108291</v>
      </c>
      <c r="H53" s="19" t="s">
        <v>13</v>
      </c>
      <c r="I53" s="13" t="s">
        <v>14</v>
      </c>
      <c r="J53" s="101">
        <v>2</v>
      </c>
    </row>
    <row r="54" spans="1:10" x14ac:dyDescent="0.2">
      <c r="A54" s="11" t="s">
        <v>1315</v>
      </c>
      <c r="B54" s="71" t="s">
        <v>1314</v>
      </c>
      <c r="C54" s="11" t="s">
        <v>18</v>
      </c>
      <c r="D54" s="10">
        <v>7</v>
      </c>
      <c r="E54" s="13">
        <v>72080</v>
      </c>
      <c r="F54" s="13">
        <v>103687</v>
      </c>
      <c r="G54" s="13">
        <v>135293</v>
      </c>
      <c r="H54" s="114" t="s">
        <v>13</v>
      </c>
      <c r="I54" s="13" t="s">
        <v>51</v>
      </c>
      <c r="J54" s="100">
        <v>2</v>
      </c>
    </row>
    <row r="55" spans="1:10" x14ac:dyDescent="0.2">
      <c r="A55" s="11" t="s">
        <v>791</v>
      </c>
      <c r="B55" s="71" t="s">
        <v>790</v>
      </c>
      <c r="C55" s="11" t="s">
        <v>12</v>
      </c>
      <c r="D55" s="10">
        <v>15</v>
      </c>
      <c r="E55" s="13">
        <v>78829</v>
      </c>
      <c r="F55" s="13">
        <v>102936</v>
      </c>
      <c r="G55" s="13">
        <v>127042</v>
      </c>
      <c r="H55" s="114" t="s">
        <v>13</v>
      </c>
      <c r="I55" s="13" t="s">
        <v>51</v>
      </c>
      <c r="J55" s="100">
        <v>2</v>
      </c>
    </row>
    <row r="56" spans="1:10" x14ac:dyDescent="0.2">
      <c r="A56" s="11" t="s">
        <v>793</v>
      </c>
      <c r="B56" s="71" t="s">
        <v>792</v>
      </c>
      <c r="C56" s="11" t="s">
        <v>12</v>
      </c>
      <c r="D56" s="10">
        <v>17</v>
      </c>
      <c r="E56" s="13">
        <v>92049</v>
      </c>
      <c r="F56" s="13">
        <v>122887</v>
      </c>
      <c r="G56" s="13">
        <v>153724</v>
      </c>
      <c r="H56" s="114" t="s">
        <v>21</v>
      </c>
      <c r="I56" s="13" t="s">
        <v>51</v>
      </c>
      <c r="J56" s="100">
        <v>2</v>
      </c>
    </row>
    <row r="57" spans="1:10" x14ac:dyDescent="0.2">
      <c r="A57" s="9" t="s">
        <v>534</v>
      </c>
      <c r="B57" s="71" t="s">
        <v>533</v>
      </c>
      <c r="C57" s="11" t="s">
        <v>12</v>
      </c>
      <c r="D57" s="10">
        <v>12</v>
      </c>
      <c r="E57" s="13">
        <v>64621</v>
      </c>
      <c r="F57" s="13">
        <v>82979</v>
      </c>
      <c r="G57" s="13">
        <v>101337</v>
      </c>
      <c r="H57" s="114" t="s">
        <v>13</v>
      </c>
      <c r="I57" s="13" t="s">
        <v>51</v>
      </c>
      <c r="J57" s="100">
        <v>2</v>
      </c>
    </row>
    <row r="58" spans="1:10" x14ac:dyDescent="0.2">
      <c r="A58" s="9" t="s">
        <v>536</v>
      </c>
      <c r="B58" s="71" t="s">
        <v>535</v>
      </c>
      <c r="C58" s="11" t="s">
        <v>12</v>
      </c>
      <c r="D58" s="10">
        <v>13</v>
      </c>
      <c r="E58" s="13">
        <v>68830</v>
      </c>
      <c r="F58" s="13">
        <v>88561</v>
      </c>
      <c r="G58" s="13">
        <v>108291</v>
      </c>
      <c r="H58" s="114" t="s">
        <v>13</v>
      </c>
      <c r="I58" s="13" t="s">
        <v>51</v>
      </c>
      <c r="J58" s="100">
        <v>2</v>
      </c>
    </row>
    <row r="59" spans="1:10" x14ac:dyDescent="0.2">
      <c r="A59" s="9" t="s">
        <v>813</v>
      </c>
      <c r="B59" s="71" t="s">
        <v>812</v>
      </c>
      <c r="C59" s="11" t="s">
        <v>18</v>
      </c>
      <c r="D59" s="10">
        <v>5</v>
      </c>
      <c r="E59" s="13">
        <v>54503</v>
      </c>
      <c r="F59" s="13">
        <v>78401</v>
      </c>
      <c r="G59" s="13">
        <v>102298</v>
      </c>
      <c r="H59" s="114" t="s">
        <v>13</v>
      </c>
      <c r="I59" s="13" t="s">
        <v>14</v>
      </c>
      <c r="J59" s="100">
        <v>2</v>
      </c>
    </row>
    <row r="60" spans="1:10" x14ac:dyDescent="0.2">
      <c r="A60" s="11" t="s">
        <v>314</v>
      </c>
      <c r="B60" s="71" t="s">
        <v>313</v>
      </c>
      <c r="C60" s="11" t="s">
        <v>12</v>
      </c>
      <c r="D60" s="10">
        <v>27</v>
      </c>
      <c r="E60" s="13">
        <v>238786</v>
      </c>
      <c r="F60" s="13">
        <v>318785</v>
      </c>
      <c r="G60" s="13">
        <v>398783</v>
      </c>
      <c r="H60" s="114" t="s">
        <v>51</v>
      </c>
      <c r="I60" s="13" t="s">
        <v>51</v>
      </c>
      <c r="J60" s="100">
        <v>1</v>
      </c>
    </row>
    <row r="61" spans="1:10" x14ac:dyDescent="0.2">
      <c r="A61" s="11" t="s">
        <v>795</v>
      </c>
      <c r="B61" s="71" t="s">
        <v>794</v>
      </c>
      <c r="C61" s="11" t="s">
        <v>12</v>
      </c>
      <c r="D61" s="10">
        <v>19</v>
      </c>
      <c r="E61" s="13">
        <v>111389</v>
      </c>
      <c r="F61" s="13">
        <v>148703</v>
      </c>
      <c r="G61" s="13">
        <v>186016</v>
      </c>
      <c r="H61" s="114" t="s">
        <v>51</v>
      </c>
      <c r="I61" s="13" t="s">
        <v>51</v>
      </c>
      <c r="J61" s="100">
        <v>1</v>
      </c>
    </row>
    <row r="62" spans="1:10" x14ac:dyDescent="0.2">
      <c r="A62" s="11" t="s">
        <v>470</v>
      </c>
      <c r="B62" s="71" t="s">
        <v>469</v>
      </c>
      <c r="C62" s="11" t="s">
        <v>12</v>
      </c>
      <c r="D62" s="10">
        <v>20</v>
      </c>
      <c r="E62" s="13">
        <v>122531</v>
      </c>
      <c r="F62" s="13">
        <v>163578</v>
      </c>
      <c r="G62" s="13">
        <v>204625</v>
      </c>
      <c r="H62" s="114" t="s">
        <v>21</v>
      </c>
      <c r="I62" s="13" t="s">
        <v>51</v>
      </c>
      <c r="J62" s="100">
        <v>1</v>
      </c>
    </row>
    <row r="63" spans="1:10" x14ac:dyDescent="0.2">
      <c r="A63" s="11" t="s">
        <v>827</v>
      </c>
      <c r="B63" s="71" t="s">
        <v>826</v>
      </c>
      <c r="C63" s="11" t="s">
        <v>12</v>
      </c>
      <c r="D63" s="10">
        <v>18</v>
      </c>
      <c r="E63" s="13">
        <v>101260</v>
      </c>
      <c r="F63" s="13">
        <v>135180</v>
      </c>
      <c r="G63" s="13">
        <v>169100</v>
      </c>
      <c r="H63" s="114" t="s">
        <v>21</v>
      </c>
      <c r="I63" s="13" t="s">
        <v>51</v>
      </c>
      <c r="J63" s="100">
        <v>2</v>
      </c>
    </row>
    <row r="64" spans="1:10" x14ac:dyDescent="0.2">
      <c r="A64" s="11" t="s">
        <v>302</v>
      </c>
      <c r="B64" s="71" t="s">
        <v>301</v>
      </c>
      <c r="C64" s="11" t="s">
        <v>12</v>
      </c>
      <c r="D64" s="10">
        <v>24</v>
      </c>
      <c r="E64" s="13">
        <v>179402</v>
      </c>
      <c r="F64" s="13">
        <v>239512</v>
      </c>
      <c r="G64" s="13">
        <v>299622</v>
      </c>
      <c r="H64" s="114" t="s">
        <v>51</v>
      </c>
      <c r="I64" s="13" t="s">
        <v>51</v>
      </c>
      <c r="J64" s="100">
        <v>1</v>
      </c>
    </row>
    <row r="65" spans="1:10" x14ac:dyDescent="0.2">
      <c r="A65" s="11" t="s">
        <v>304</v>
      </c>
      <c r="B65" s="71" t="s">
        <v>303</v>
      </c>
      <c r="C65" s="11" t="s">
        <v>12</v>
      </c>
      <c r="D65" s="10">
        <v>24</v>
      </c>
      <c r="E65" s="13">
        <v>179402</v>
      </c>
      <c r="F65" s="13">
        <v>239512</v>
      </c>
      <c r="G65" s="13">
        <v>299622</v>
      </c>
      <c r="H65" s="114" t="s">
        <v>51</v>
      </c>
      <c r="I65" s="13" t="s">
        <v>51</v>
      </c>
      <c r="J65" s="100">
        <v>1</v>
      </c>
    </row>
    <row r="66" spans="1:10" x14ac:dyDescent="0.2">
      <c r="A66" s="11" t="s">
        <v>198</v>
      </c>
      <c r="B66" s="71" t="s">
        <v>197</v>
      </c>
      <c r="C66" s="11" t="s">
        <v>12</v>
      </c>
      <c r="D66" s="10">
        <v>18</v>
      </c>
      <c r="E66" s="13">
        <v>101260</v>
      </c>
      <c r="F66" s="13">
        <v>135180</v>
      </c>
      <c r="G66" s="13">
        <v>169100</v>
      </c>
      <c r="H66" s="114" t="s">
        <v>21</v>
      </c>
      <c r="I66" s="13" t="s">
        <v>51</v>
      </c>
      <c r="J66" s="100">
        <v>1</v>
      </c>
    </row>
    <row r="67" spans="1:10" x14ac:dyDescent="0.2">
      <c r="A67" s="9" t="s">
        <v>310</v>
      </c>
      <c r="B67" s="71" t="s">
        <v>309</v>
      </c>
      <c r="C67" s="11" t="s">
        <v>12</v>
      </c>
      <c r="D67" s="10">
        <v>23</v>
      </c>
      <c r="E67" s="82">
        <v>163101</v>
      </c>
      <c r="F67" s="82">
        <v>217738</v>
      </c>
      <c r="G67" s="82">
        <v>272374</v>
      </c>
      <c r="H67" s="114" t="s">
        <v>51</v>
      </c>
      <c r="I67" s="13" t="s">
        <v>51</v>
      </c>
      <c r="J67" s="100">
        <v>1</v>
      </c>
    </row>
    <row r="68" spans="1:10" x14ac:dyDescent="0.2">
      <c r="A68" s="11" t="s">
        <v>246</v>
      </c>
      <c r="B68" s="71" t="s">
        <v>245</v>
      </c>
      <c r="C68" s="11" t="s">
        <v>12</v>
      </c>
      <c r="D68" s="10">
        <v>22</v>
      </c>
      <c r="E68" s="82">
        <v>148263</v>
      </c>
      <c r="F68" s="82">
        <v>197941</v>
      </c>
      <c r="G68" s="82">
        <v>247618</v>
      </c>
      <c r="H68" s="114" t="s">
        <v>51</v>
      </c>
      <c r="I68" s="13" t="s">
        <v>51</v>
      </c>
      <c r="J68" s="100">
        <v>1</v>
      </c>
    </row>
    <row r="69" spans="1:10" x14ac:dyDescent="0.2">
      <c r="A69" s="11" t="s">
        <v>254</v>
      </c>
      <c r="B69" s="71" t="s">
        <v>253</v>
      </c>
      <c r="C69" s="11" t="s">
        <v>12</v>
      </c>
      <c r="D69" s="10">
        <v>26</v>
      </c>
      <c r="E69" s="13">
        <v>217082</v>
      </c>
      <c r="F69" s="13">
        <v>289806</v>
      </c>
      <c r="G69" s="13">
        <v>362530</v>
      </c>
      <c r="H69" s="114" t="s">
        <v>51</v>
      </c>
      <c r="I69" s="13" t="s">
        <v>51</v>
      </c>
      <c r="J69" s="100">
        <v>1</v>
      </c>
    </row>
    <row r="70" spans="1:10" x14ac:dyDescent="0.2">
      <c r="A70" s="11" t="s">
        <v>250</v>
      </c>
      <c r="B70" s="71" t="s">
        <v>249</v>
      </c>
      <c r="C70" s="11" t="s">
        <v>12</v>
      </c>
      <c r="D70" s="10">
        <v>23</v>
      </c>
      <c r="E70" s="82">
        <v>163101</v>
      </c>
      <c r="F70" s="82">
        <v>217738</v>
      </c>
      <c r="G70" s="82">
        <v>272374</v>
      </c>
      <c r="H70" s="114" t="s">
        <v>51</v>
      </c>
      <c r="I70" s="13" t="s">
        <v>51</v>
      </c>
      <c r="J70" s="100">
        <v>1</v>
      </c>
    </row>
    <row r="71" spans="1:10" x14ac:dyDescent="0.2">
      <c r="A71" s="11" t="s">
        <v>244</v>
      </c>
      <c r="B71" s="71" t="s">
        <v>243</v>
      </c>
      <c r="C71" s="11" t="s">
        <v>12</v>
      </c>
      <c r="D71" s="10">
        <v>21</v>
      </c>
      <c r="E71" s="13">
        <v>134792</v>
      </c>
      <c r="F71" s="13">
        <v>179941</v>
      </c>
      <c r="G71" s="13">
        <v>225090</v>
      </c>
      <c r="H71" s="114" t="s">
        <v>51</v>
      </c>
      <c r="I71" s="13" t="s">
        <v>51</v>
      </c>
      <c r="J71" s="100">
        <v>1</v>
      </c>
    </row>
    <row r="72" spans="1:10" x14ac:dyDescent="0.2">
      <c r="A72" s="11" t="s">
        <v>340</v>
      </c>
      <c r="B72" s="71" t="s">
        <v>1324</v>
      </c>
      <c r="C72" s="11" t="s">
        <v>12</v>
      </c>
      <c r="D72" s="10">
        <v>20</v>
      </c>
      <c r="E72" s="13">
        <v>122531</v>
      </c>
      <c r="F72" s="13">
        <v>163578</v>
      </c>
      <c r="G72" s="13">
        <v>204625</v>
      </c>
      <c r="H72" s="114" t="s">
        <v>21</v>
      </c>
      <c r="I72" s="13" t="s">
        <v>51</v>
      </c>
      <c r="J72" s="100">
        <v>2</v>
      </c>
    </row>
    <row r="73" spans="1:10" x14ac:dyDescent="0.2">
      <c r="A73" s="11" t="s">
        <v>1386</v>
      </c>
      <c r="B73" s="71" t="s">
        <v>1387</v>
      </c>
      <c r="C73" s="11" t="s">
        <v>12</v>
      </c>
      <c r="D73" s="10">
        <v>16</v>
      </c>
      <c r="E73" s="13">
        <v>84346</v>
      </c>
      <c r="F73" s="13">
        <v>112048</v>
      </c>
      <c r="G73" s="13">
        <v>139750</v>
      </c>
      <c r="H73" s="114" t="s">
        <v>13</v>
      </c>
      <c r="I73" s="13" t="s">
        <v>51</v>
      </c>
      <c r="J73" s="100">
        <v>2</v>
      </c>
    </row>
    <row r="74" spans="1:10" x14ac:dyDescent="0.2">
      <c r="A74" s="11" t="s">
        <v>807</v>
      </c>
      <c r="B74" s="71" t="s">
        <v>806</v>
      </c>
      <c r="C74" s="11" t="s">
        <v>12</v>
      </c>
      <c r="D74" s="10">
        <v>19</v>
      </c>
      <c r="E74" s="13">
        <v>111389</v>
      </c>
      <c r="F74" s="13">
        <v>148703</v>
      </c>
      <c r="G74" s="13">
        <v>186016</v>
      </c>
      <c r="H74" s="114" t="s">
        <v>21</v>
      </c>
      <c r="I74" s="13" t="s">
        <v>51</v>
      </c>
      <c r="J74" s="100">
        <v>2</v>
      </c>
    </row>
    <row r="75" spans="1:10" x14ac:dyDescent="0.2">
      <c r="A75" s="11" t="s">
        <v>468</v>
      </c>
      <c r="B75" s="71" t="s">
        <v>467</v>
      </c>
      <c r="C75" s="11" t="s">
        <v>12</v>
      </c>
      <c r="D75" s="10">
        <v>14</v>
      </c>
      <c r="E75" s="13">
        <v>73672</v>
      </c>
      <c r="F75" s="13">
        <v>94749</v>
      </c>
      <c r="G75" s="13">
        <v>115825</v>
      </c>
      <c r="H75" s="114" t="s">
        <v>13</v>
      </c>
      <c r="I75" s="13" t="s">
        <v>51</v>
      </c>
      <c r="J75" s="100">
        <v>2</v>
      </c>
    </row>
    <row r="76" spans="1:10" x14ac:dyDescent="0.2">
      <c r="A76" s="9" t="s">
        <v>732</v>
      </c>
      <c r="B76" s="71" t="s">
        <v>731</v>
      </c>
      <c r="C76" s="11" t="s">
        <v>12</v>
      </c>
      <c r="D76" s="10">
        <v>14</v>
      </c>
      <c r="E76" s="13">
        <v>73672</v>
      </c>
      <c r="F76" s="13">
        <v>94749</v>
      </c>
      <c r="G76" s="13">
        <v>115825</v>
      </c>
      <c r="H76" s="114" t="s">
        <v>13</v>
      </c>
      <c r="I76" s="13" t="s">
        <v>51</v>
      </c>
      <c r="J76" s="100">
        <v>2</v>
      </c>
    </row>
    <row r="77" spans="1:10" x14ac:dyDescent="0.2">
      <c r="A77" s="11" t="s">
        <v>904</v>
      </c>
      <c r="B77" s="71" t="s">
        <v>903</v>
      </c>
      <c r="C77" s="11" t="s">
        <v>12</v>
      </c>
      <c r="D77" s="10">
        <v>11</v>
      </c>
      <c r="E77" s="13">
        <v>60306</v>
      </c>
      <c r="F77" s="13">
        <v>77457</v>
      </c>
      <c r="G77" s="13">
        <v>94608</v>
      </c>
      <c r="H77" s="114" t="s">
        <v>13</v>
      </c>
      <c r="I77" s="13" t="s">
        <v>14</v>
      </c>
      <c r="J77" s="100">
        <v>3</v>
      </c>
    </row>
    <row r="78" spans="1:10" x14ac:dyDescent="0.2">
      <c r="A78" s="11" t="s">
        <v>906</v>
      </c>
      <c r="B78" s="71" t="s">
        <v>905</v>
      </c>
      <c r="C78" s="11" t="s">
        <v>12</v>
      </c>
      <c r="D78" s="10">
        <v>12</v>
      </c>
      <c r="E78" s="13">
        <v>64621</v>
      </c>
      <c r="F78" s="13">
        <v>82979</v>
      </c>
      <c r="G78" s="13">
        <v>101337</v>
      </c>
      <c r="H78" s="114" t="s">
        <v>13</v>
      </c>
      <c r="I78" s="13" t="s">
        <v>14</v>
      </c>
      <c r="J78" s="100">
        <v>3</v>
      </c>
    </row>
    <row r="79" spans="1:10" x14ac:dyDescent="0.2">
      <c r="A79" s="12" t="s">
        <v>616</v>
      </c>
      <c r="B79" s="71" t="s">
        <v>615</v>
      </c>
      <c r="C79" s="11" t="s">
        <v>12</v>
      </c>
      <c r="D79" s="10">
        <v>11</v>
      </c>
      <c r="E79" s="13">
        <v>60306</v>
      </c>
      <c r="F79" s="13">
        <v>77457</v>
      </c>
      <c r="G79" s="13">
        <v>94608</v>
      </c>
      <c r="H79" s="114" t="s">
        <v>13</v>
      </c>
      <c r="I79" s="13" t="s">
        <v>14</v>
      </c>
      <c r="J79" s="100">
        <v>3</v>
      </c>
    </row>
    <row r="80" spans="1:10" x14ac:dyDescent="0.2">
      <c r="A80" s="11" t="s">
        <v>612</v>
      </c>
      <c r="B80" s="71" t="s">
        <v>613</v>
      </c>
      <c r="C80" s="15" t="s">
        <v>18</v>
      </c>
      <c r="D80" s="10">
        <v>4</v>
      </c>
      <c r="E80" s="13">
        <v>47490</v>
      </c>
      <c r="F80" s="13">
        <v>68224</v>
      </c>
      <c r="G80" s="13">
        <v>88958</v>
      </c>
      <c r="H80" s="114" t="s">
        <v>13</v>
      </c>
      <c r="I80" s="13" t="s">
        <v>14</v>
      </c>
      <c r="J80" s="100">
        <v>3</v>
      </c>
    </row>
    <row r="81" spans="1:10" x14ac:dyDescent="0.2">
      <c r="A81" s="11" t="s">
        <v>922</v>
      </c>
      <c r="B81" s="71" t="s">
        <v>921</v>
      </c>
      <c r="C81" s="11" t="s">
        <v>12</v>
      </c>
      <c r="D81" s="10">
        <v>20</v>
      </c>
      <c r="E81" s="13">
        <v>122531</v>
      </c>
      <c r="F81" s="13">
        <v>163578</v>
      </c>
      <c r="G81" s="13">
        <v>204625</v>
      </c>
      <c r="H81" s="114" t="s">
        <v>51</v>
      </c>
      <c r="I81" s="13" t="s">
        <v>51</v>
      </c>
      <c r="J81" s="100">
        <v>1</v>
      </c>
    </row>
    <row r="82" spans="1:10" x14ac:dyDescent="0.2">
      <c r="A82" s="11" t="s">
        <v>116</v>
      </c>
      <c r="B82" s="71" t="s">
        <v>115</v>
      </c>
      <c r="C82" s="11" t="s">
        <v>12</v>
      </c>
      <c r="D82" s="10">
        <v>11</v>
      </c>
      <c r="E82" s="13">
        <v>60306</v>
      </c>
      <c r="F82" s="13">
        <v>77457</v>
      </c>
      <c r="G82" s="13">
        <v>94608</v>
      </c>
      <c r="H82" s="114" t="s">
        <v>13</v>
      </c>
      <c r="I82" s="13" t="s">
        <v>14</v>
      </c>
      <c r="J82" s="100">
        <v>2</v>
      </c>
    </row>
    <row r="83" spans="1:10" x14ac:dyDescent="0.2">
      <c r="A83" s="11" t="s">
        <v>124</v>
      </c>
      <c r="B83" s="71" t="s">
        <v>123</v>
      </c>
      <c r="C83" s="11" t="s">
        <v>12</v>
      </c>
      <c r="D83" s="10">
        <v>11</v>
      </c>
      <c r="E83" s="13">
        <v>60306</v>
      </c>
      <c r="F83" s="13">
        <v>77457</v>
      </c>
      <c r="G83" s="13">
        <v>94608</v>
      </c>
      <c r="H83" s="114" t="s">
        <v>21</v>
      </c>
      <c r="I83" s="13" t="s">
        <v>14</v>
      </c>
      <c r="J83" s="100">
        <v>2</v>
      </c>
    </row>
    <row r="84" spans="1:10" x14ac:dyDescent="0.2">
      <c r="A84" s="11" t="s">
        <v>122</v>
      </c>
      <c r="B84" s="71" t="s">
        <v>121</v>
      </c>
      <c r="C84" s="11" t="s">
        <v>12</v>
      </c>
      <c r="D84" s="10">
        <v>11</v>
      </c>
      <c r="E84" s="13">
        <v>60306</v>
      </c>
      <c r="F84" s="13">
        <v>77457</v>
      </c>
      <c r="G84" s="13">
        <v>94608</v>
      </c>
      <c r="H84" s="114" t="s">
        <v>21</v>
      </c>
      <c r="I84" s="13" t="s">
        <v>14</v>
      </c>
      <c r="J84" s="100">
        <v>2</v>
      </c>
    </row>
    <row r="85" spans="1:10" x14ac:dyDescent="0.2">
      <c r="A85" s="11" t="s">
        <v>767</v>
      </c>
      <c r="B85" s="71" t="s">
        <v>766</v>
      </c>
      <c r="C85" s="11" t="s">
        <v>12</v>
      </c>
      <c r="D85" s="10">
        <v>16</v>
      </c>
      <c r="E85" s="13">
        <v>84346</v>
      </c>
      <c r="F85" s="13">
        <v>112048</v>
      </c>
      <c r="G85" s="13">
        <v>139750</v>
      </c>
      <c r="H85" s="114" t="s">
        <v>21</v>
      </c>
      <c r="I85" s="13" t="s">
        <v>51</v>
      </c>
      <c r="J85" s="100">
        <v>2</v>
      </c>
    </row>
    <row r="86" spans="1:10" x14ac:dyDescent="0.2">
      <c r="A86" s="9" t="s">
        <v>466</v>
      </c>
      <c r="B86" s="71" t="s">
        <v>465</v>
      </c>
      <c r="C86" s="11" t="s">
        <v>12</v>
      </c>
      <c r="D86" s="10">
        <v>9</v>
      </c>
      <c r="E86" s="13">
        <v>54789</v>
      </c>
      <c r="F86" s="13">
        <v>68754</v>
      </c>
      <c r="G86" s="13">
        <v>82718</v>
      </c>
      <c r="H86" s="114" t="s">
        <v>13</v>
      </c>
      <c r="I86" s="13" t="s">
        <v>14</v>
      </c>
      <c r="J86" s="100">
        <v>2</v>
      </c>
    </row>
    <row r="87" spans="1:10" x14ac:dyDescent="0.2">
      <c r="A87" s="11" t="s">
        <v>696</v>
      </c>
      <c r="B87" s="71" t="s">
        <v>695</v>
      </c>
      <c r="C87" s="11" t="s">
        <v>12</v>
      </c>
      <c r="D87" s="10">
        <v>11</v>
      </c>
      <c r="E87" s="13">
        <v>60306</v>
      </c>
      <c r="F87" s="13">
        <v>77457</v>
      </c>
      <c r="G87" s="13">
        <v>94608</v>
      </c>
      <c r="H87" s="114" t="s">
        <v>13</v>
      </c>
      <c r="I87" s="13" t="s">
        <v>14</v>
      </c>
      <c r="J87" s="100">
        <v>9</v>
      </c>
    </row>
    <row r="88" spans="1:10" x14ac:dyDescent="0.2">
      <c r="A88" s="11" t="s">
        <v>89</v>
      </c>
      <c r="B88" s="71" t="s">
        <v>88</v>
      </c>
      <c r="C88" s="11" t="s">
        <v>12</v>
      </c>
      <c r="D88" s="10">
        <v>10</v>
      </c>
      <c r="E88" s="13">
        <v>57221</v>
      </c>
      <c r="F88" s="13">
        <v>72843</v>
      </c>
      <c r="G88" s="13">
        <v>88464</v>
      </c>
      <c r="H88" s="114" t="s">
        <v>13</v>
      </c>
      <c r="I88" s="13" t="s">
        <v>14</v>
      </c>
      <c r="J88" s="100" t="s">
        <v>24</v>
      </c>
    </row>
    <row r="89" spans="1:10" x14ac:dyDescent="0.2">
      <c r="A89" s="11" t="s">
        <v>93</v>
      </c>
      <c r="B89" s="71" t="s">
        <v>92</v>
      </c>
      <c r="C89" s="11" t="s">
        <v>12</v>
      </c>
      <c r="D89" s="10">
        <v>14</v>
      </c>
      <c r="E89" s="13">
        <v>73672</v>
      </c>
      <c r="F89" s="13">
        <v>94749</v>
      </c>
      <c r="G89" s="13">
        <v>115825</v>
      </c>
      <c r="H89" s="114" t="s">
        <v>13</v>
      </c>
      <c r="I89" s="13" t="s">
        <v>51</v>
      </c>
      <c r="J89" s="100">
        <v>2</v>
      </c>
    </row>
    <row r="90" spans="1:10" x14ac:dyDescent="0.2">
      <c r="A90" s="11" t="s">
        <v>888</v>
      </c>
      <c r="B90" s="71" t="s">
        <v>887</v>
      </c>
      <c r="C90" s="11" t="s">
        <v>12</v>
      </c>
      <c r="D90" s="10">
        <v>11</v>
      </c>
      <c r="E90" s="13">
        <v>60306</v>
      </c>
      <c r="F90" s="13">
        <v>77457</v>
      </c>
      <c r="G90" s="13">
        <v>94608</v>
      </c>
      <c r="H90" s="114" t="s">
        <v>13</v>
      </c>
      <c r="I90" s="13" t="s">
        <v>14</v>
      </c>
      <c r="J90" s="100">
        <v>3</v>
      </c>
    </row>
    <row r="91" spans="1:10" x14ac:dyDescent="0.2">
      <c r="A91" s="11" t="s">
        <v>890</v>
      </c>
      <c r="B91" s="71" t="s">
        <v>889</v>
      </c>
      <c r="C91" s="11" t="s">
        <v>12</v>
      </c>
      <c r="D91" s="10">
        <v>12</v>
      </c>
      <c r="E91" s="13">
        <v>64621</v>
      </c>
      <c r="F91" s="13">
        <v>82979</v>
      </c>
      <c r="G91" s="13">
        <v>101337</v>
      </c>
      <c r="H91" s="114" t="s">
        <v>13</v>
      </c>
      <c r="I91" s="13" t="s">
        <v>14</v>
      </c>
      <c r="J91" s="100">
        <v>3</v>
      </c>
    </row>
    <row r="92" spans="1:10" x14ac:dyDescent="0.2">
      <c r="A92" s="11" t="s">
        <v>886</v>
      </c>
      <c r="B92" s="71" t="s">
        <v>885</v>
      </c>
      <c r="C92" s="11" t="s">
        <v>12</v>
      </c>
      <c r="D92" s="10">
        <v>11</v>
      </c>
      <c r="E92" s="13">
        <v>60306</v>
      </c>
      <c r="F92" s="13">
        <v>77457</v>
      </c>
      <c r="G92" s="13">
        <v>94608</v>
      </c>
      <c r="H92" s="114" t="s">
        <v>13</v>
      </c>
      <c r="I92" s="13" t="s">
        <v>14</v>
      </c>
      <c r="J92" s="100">
        <v>3</v>
      </c>
    </row>
    <row r="93" spans="1:10" x14ac:dyDescent="0.2">
      <c r="A93" s="12" t="s">
        <v>789</v>
      </c>
      <c r="B93" s="71" t="s">
        <v>788</v>
      </c>
      <c r="C93" s="11" t="s">
        <v>12</v>
      </c>
      <c r="D93" s="10">
        <v>15</v>
      </c>
      <c r="E93" s="13">
        <v>78829</v>
      </c>
      <c r="F93" s="13">
        <v>102936</v>
      </c>
      <c r="G93" s="13">
        <v>127042</v>
      </c>
      <c r="H93" s="114" t="s">
        <v>13</v>
      </c>
      <c r="I93" s="13" t="s">
        <v>51</v>
      </c>
      <c r="J93" s="100">
        <v>2</v>
      </c>
    </row>
    <row r="94" spans="1:10" x14ac:dyDescent="0.2">
      <c r="A94" s="12" t="s">
        <v>787</v>
      </c>
      <c r="B94" s="71" t="s">
        <v>786</v>
      </c>
      <c r="C94" s="11" t="s">
        <v>12</v>
      </c>
      <c r="D94" s="10">
        <v>10</v>
      </c>
      <c r="E94" s="13">
        <v>57221</v>
      </c>
      <c r="F94" s="13">
        <v>72843</v>
      </c>
      <c r="G94" s="13">
        <v>88464</v>
      </c>
      <c r="H94" s="114" t="s">
        <v>13</v>
      </c>
      <c r="I94" s="13" t="s">
        <v>14</v>
      </c>
      <c r="J94" s="100">
        <v>2</v>
      </c>
    </row>
    <row r="95" spans="1:10" x14ac:dyDescent="0.2">
      <c r="A95" s="11" t="s">
        <v>178</v>
      </c>
      <c r="B95" s="71" t="s">
        <v>177</v>
      </c>
      <c r="C95" s="11" t="s">
        <v>12</v>
      </c>
      <c r="D95" s="11">
        <v>17</v>
      </c>
      <c r="E95" s="13">
        <v>92049</v>
      </c>
      <c r="F95" s="13">
        <v>122887</v>
      </c>
      <c r="G95" s="13">
        <v>153724</v>
      </c>
      <c r="H95" s="114" t="s">
        <v>21</v>
      </c>
      <c r="I95" s="13" t="s">
        <v>51</v>
      </c>
      <c r="J95" s="100">
        <v>2</v>
      </c>
    </row>
    <row r="96" spans="1:10" x14ac:dyDescent="0.2">
      <c r="A96" s="11" t="s">
        <v>332</v>
      </c>
      <c r="B96" s="71" t="s">
        <v>331</v>
      </c>
      <c r="C96" s="11" t="s">
        <v>12</v>
      </c>
      <c r="D96" s="10">
        <v>18</v>
      </c>
      <c r="E96" s="13">
        <v>101260</v>
      </c>
      <c r="F96" s="13">
        <v>135180</v>
      </c>
      <c r="G96" s="13">
        <v>169100</v>
      </c>
      <c r="H96" s="114" t="s">
        <v>21</v>
      </c>
      <c r="I96" s="13" t="s">
        <v>51</v>
      </c>
      <c r="J96" s="100">
        <v>2</v>
      </c>
    </row>
    <row r="97" spans="1:10" x14ac:dyDescent="0.2">
      <c r="A97" s="12" t="s">
        <v>626</v>
      </c>
      <c r="B97" s="71" t="s">
        <v>625</v>
      </c>
      <c r="C97" s="11" t="s">
        <v>12</v>
      </c>
      <c r="D97" s="10">
        <v>11</v>
      </c>
      <c r="E97" s="13">
        <v>60306</v>
      </c>
      <c r="F97" s="13">
        <v>77457</v>
      </c>
      <c r="G97" s="13">
        <v>94608</v>
      </c>
      <c r="H97" s="114" t="s">
        <v>13</v>
      </c>
      <c r="I97" s="13" t="s">
        <v>14</v>
      </c>
      <c r="J97" s="100" t="s">
        <v>24</v>
      </c>
    </row>
    <row r="98" spans="1:10" x14ac:dyDescent="0.2">
      <c r="A98" s="9" t="s">
        <v>624</v>
      </c>
      <c r="B98" s="71" t="s">
        <v>623</v>
      </c>
      <c r="C98" s="11" t="s">
        <v>18</v>
      </c>
      <c r="D98" s="10">
        <v>3</v>
      </c>
      <c r="E98" s="13">
        <v>45285</v>
      </c>
      <c r="F98" s="13">
        <v>61318</v>
      </c>
      <c r="G98" s="13">
        <v>77351</v>
      </c>
      <c r="H98" s="114" t="s">
        <v>13</v>
      </c>
      <c r="I98" s="13" t="s">
        <v>14</v>
      </c>
      <c r="J98" s="100">
        <v>3</v>
      </c>
    </row>
    <row r="99" spans="1:10" x14ac:dyDescent="0.2">
      <c r="A99" s="11" t="s">
        <v>162</v>
      </c>
      <c r="B99" s="71" t="s">
        <v>161</v>
      </c>
      <c r="C99" s="11" t="s">
        <v>12</v>
      </c>
      <c r="D99" s="10">
        <v>16</v>
      </c>
      <c r="E99" s="13">
        <v>84346</v>
      </c>
      <c r="F99" s="13">
        <v>112048</v>
      </c>
      <c r="G99" s="13">
        <v>139750</v>
      </c>
      <c r="H99" s="114" t="s">
        <v>21</v>
      </c>
      <c r="I99" s="13" t="s">
        <v>51</v>
      </c>
      <c r="J99" s="100">
        <v>2</v>
      </c>
    </row>
    <row r="100" spans="1:10" x14ac:dyDescent="0.2">
      <c r="A100" s="11" t="s">
        <v>252</v>
      </c>
      <c r="B100" s="71" t="s">
        <v>251</v>
      </c>
      <c r="C100" s="11" t="s">
        <v>12</v>
      </c>
      <c r="D100" s="10">
        <v>23</v>
      </c>
      <c r="E100" s="82">
        <v>163101</v>
      </c>
      <c r="F100" s="82">
        <v>217738</v>
      </c>
      <c r="G100" s="82">
        <v>272374</v>
      </c>
      <c r="H100" s="114" t="s">
        <v>51</v>
      </c>
      <c r="I100" s="13" t="s">
        <v>51</v>
      </c>
      <c r="J100" s="100">
        <v>1</v>
      </c>
    </row>
    <row r="101" spans="1:10" x14ac:dyDescent="0.2">
      <c r="A101" s="11" t="s">
        <v>218</v>
      </c>
      <c r="B101" s="71" t="s">
        <v>217</v>
      </c>
      <c r="C101" s="11" t="s">
        <v>12</v>
      </c>
      <c r="D101" s="10">
        <v>16</v>
      </c>
      <c r="E101" s="13">
        <v>84346</v>
      </c>
      <c r="F101" s="13">
        <v>112048</v>
      </c>
      <c r="G101" s="13">
        <v>139750</v>
      </c>
      <c r="H101" s="114" t="s">
        <v>21</v>
      </c>
      <c r="I101" s="13" t="s">
        <v>51</v>
      </c>
      <c r="J101" s="100">
        <v>2</v>
      </c>
    </row>
    <row r="102" spans="1:10" x14ac:dyDescent="0.2">
      <c r="A102" s="11" t="s">
        <v>164</v>
      </c>
      <c r="B102" s="71" t="s">
        <v>163</v>
      </c>
      <c r="C102" s="11" t="s">
        <v>12</v>
      </c>
      <c r="D102" s="11">
        <v>16</v>
      </c>
      <c r="E102" s="13">
        <v>84346</v>
      </c>
      <c r="F102" s="13">
        <v>112048</v>
      </c>
      <c r="G102" s="13">
        <v>139750</v>
      </c>
      <c r="H102" s="114" t="s">
        <v>21</v>
      </c>
      <c r="I102" s="13" t="s">
        <v>51</v>
      </c>
      <c r="J102" s="100">
        <v>2</v>
      </c>
    </row>
    <row r="103" spans="1:10" x14ac:dyDescent="0.2">
      <c r="A103" s="11" t="s">
        <v>126</v>
      </c>
      <c r="B103" s="71" t="s">
        <v>125</v>
      </c>
      <c r="C103" s="11" t="s">
        <v>12</v>
      </c>
      <c r="D103" s="10">
        <v>11</v>
      </c>
      <c r="E103" s="13">
        <v>60306</v>
      </c>
      <c r="F103" s="13">
        <v>77457</v>
      </c>
      <c r="G103" s="13">
        <v>94608</v>
      </c>
      <c r="H103" s="114" t="s">
        <v>21</v>
      </c>
      <c r="I103" s="13" t="s">
        <v>14</v>
      </c>
      <c r="J103" s="100">
        <v>2</v>
      </c>
    </row>
    <row r="104" spans="1:10" x14ac:dyDescent="0.2">
      <c r="A104" s="11" t="s">
        <v>388</v>
      </c>
      <c r="B104" s="71" t="s">
        <v>387</v>
      </c>
      <c r="C104" s="11" t="s">
        <v>18</v>
      </c>
      <c r="D104" s="10">
        <v>3</v>
      </c>
      <c r="E104" s="13">
        <v>45285</v>
      </c>
      <c r="F104" s="13">
        <v>61318</v>
      </c>
      <c r="G104" s="13">
        <v>77351</v>
      </c>
      <c r="H104" s="114" t="s">
        <v>21</v>
      </c>
      <c r="I104" s="13" t="s">
        <v>14</v>
      </c>
      <c r="J104" s="100" t="s">
        <v>24</v>
      </c>
    </row>
    <row r="105" spans="1:10" x14ac:dyDescent="0.2">
      <c r="A105" s="9" t="s">
        <v>646</v>
      </c>
      <c r="B105" s="71" t="s">
        <v>645</v>
      </c>
      <c r="C105" s="11" t="s">
        <v>12</v>
      </c>
      <c r="D105" s="10">
        <v>11</v>
      </c>
      <c r="E105" s="13">
        <v>60306</v>
      </c>
      <c r="F105" s="13">
        <v>77457</v>
      </c>
      <c r="G105" s="13">
        <v>94608</v>
      </c>
      <c r="H105" s="114" t="s">
        <v>13</v>
      </c>
      <c r="I105" s="13" t="s">
        <v>14</v>
      </c>
      <c r="J105" s="100">
        <v>2</v>
      </c>
    </row>
    <row r="106" spans="1:10" x14ac:dyDescent="0.2">
      <c r="A106" s="9" t="s">
        <v>648</v>
      </c>
      <c r="B106" s="71" t="s">
        <v>647</v>
      </c>
      <c r="C106" s="11" t="s">
        <v>12</v>
      </c>
      <c r="D106" s="11">
        <v>15</v>
      </c>
      <c r="E106" s="13">
        <v>78829</v>
      </c>
      <c r="F106" s="13">
        <v>102936</v>
      </c>
      <c r="G106" s="13">
        <v>127042</v>
      </c>
      <c r="H106" s="114" t="s">
        <v>13</v>
      </c>
      <c r="I106" s="13" t="s">
        <v>14</v>
      </c>
      <c r="J106" s="100">
        <v>2</v>
      </c>
    </row>
    <row r="107" spans="1:10" x14ac:dyDescent="0.2">
      <c r="A107" s="8" t="s">
        <v>1414</v>
      </c>
      <c r="B107" s="8" t="s">
        <v>1422</v>
      </c>
      <c r="C107" s="11" t="s">
        <v>12</v>
      </c>
      <c r="D107" s="8">
        <v>8</v>
      </c>
      <c r="E107" s="13">
        <v>52169</v>
      </c>
      <c r="F107" s="13">
        <v>64779</v>
      </c>
      <c r="G107" s="13">
        <v>77388</v>
      </c>
      <c r="H107" s="114" t="s">
        <v>21</v>
      </c>
      <c r="I107" s="13" t="s">
        <v>51</v>
      </c>
      <c r="J107" s="100">
        <v>2</v>
      </c>
    </row>
    <row r="108" spans="1:10" x14ac:dyDescent="0.2">
      <c r="A108" s="11" t="s">
        <v>508</v>
      </c>
      <c r="B108" s="71" t="s">
        <v>507</v>
      </c>
      <c r="C108" s="11" t="s">
        <v>12</v>
      </c>
      <c r="D108" s="10">
        <v>2</v>
      </c>
      <c r="E108" s="13">
        <v>41600</v>
      </c>
      <c r="F108" s="13">
        <v>49167</v>
      </c>
      <c r="G108" s="13">
        <v>56734</v>
      </c>
      <c r="H108" s="114" t="s">
        <v>13</v>
      </c>
      <c r="I108" s="13" t="s">
        <v>14</v>
      </c>
      <c r="J108" s="100" t="s">
        <v>15</v>
      </c>
    </row>
    <row r="109" spans="1:10" x14ac:dyDescent="0.2">
      <c r="A109" s="11" t="s">
        <v>510</v>
      </c>
      <c r="B109" s="71" t="s">
        <v>509</v>
      </c>
      <c r="C109" s="11" t="s">
        <v>12</v>
      </c>
      <c r="D109" s="11">
        <v>4</v>
      </c>
      <c r="E109" s="13">
        <v>44616</v>
      </c>
      <c r="F109" s="13">
        <v>53583</v>
      </c>
      <c r="G109" s="13">
        <v>62549</v>
      </c>
      <c r="H109" s="114" t="s">
        <v>13</v>
      </c>
      <c r="I109" s="13" t="s">
        <v>14</v>
      </c>
      <c r="J109" s="100" t="s">
        <v>15</v>
      </c>
    </row>
    <row r="110" spans="1:10" x14ac:dyDescent="0.2">
      <c r="A110" s="9" t="s">
        <v>44</v>
      </c>
      <c r="B110" s="71" t="s">
        <v>43</v>
      </c>
      <c r="C110" s="11" t="s">
        <v>18</v>
      </c>
      <c r="D110" s="10">
        <v>3</v>
      </c>
      <c r="E110" s="13">
        <v>45285</v>
      </c>
      <c r="F110" s="13">
        <v>61318</v>
      </c>
      <c r="G110" s="13">
        <v>77351</v>
      </c>
      <c r="H110" s="114" t="s">
        <v>13</v>
      </c>
      <c r="I110" s="13" t="s">
        <v>14</v>
      </c>
      <c r="J110" s="100" t="s">
        <v>24</v>
      </c>
    </row>
    <row r="111" spans="1:10" x14ac:dyDescent="0.2">
      <c r="A111" s="11" t="s">
        <v>42</v>
      </c>
      <c r="B111" s="71" t="s">
        <v>41</v>
      </c>
      <c r="C111" s="11" t="s">
        <v>18</v>
      </c>
      <c r="D111" s="10">
        <v>3</v>
      </c>
      <c r="E111" s="13">
        <v>45285</v>
      </c>
      <c r="F111" s="13">
        <v>61318</v>
      </c>
      <c r="G111" s="13">
        <v>77351</v>
      </c>
      <c r="H111" s="114" t="s">
        <v>13</v>
      </c>
      <c r="I111" s="13" t="s">
        <v>14</v>
      </c>
      <c r="J111" s="100">
        <v>5</v>
      </c>
    </row>
    <row r="112" spans="1:10" x14ac:dyDescent="0.2">
      <c r="A112" s="11" t="s">
        <v>50</v>
      </c>
      <c r="B112" s="71" t="s">
        <v>49</v>
      </c>
      <c r="C112" s="11" t="s">
        <v>12</v>
      </c>
      <c r="D112" s="10">
        <v>14</v>
      </c>
      <c r="E112" s="13">
        <v>73672</v>
      </c>
      <c r="F112" s="13">
        <v>94749</v>
      </c>
      <c r="G112" s="13">
        <v>115825</v>
      </c>
      <c r="H112" s="114" t="s">
        <v>13</v>
      </c>
      <c r="I112" s="13" t="s">
        <v>51</v>
      </c>
      <c r="J112" s="100">
        <v>2</v>
      </c>
    </row>
    <row r="113" spans="1:10" x14ac:dyDescent="0.2">
      <c r="A113" s="11" t="s">
        <v>53</v>
      </c>
      <c r="B113" s="71" t="s">
        <v>52</v>
      </c>
      <c r="C113" s="11" t="s">
        <v>12</v>
      </c>
      <c r="D113" s="10">
        <v>18</v>
      </c>
      <c r="E113" s="13">
        <v>101260</v>
      </c>
      <c r="F113" s="13">
        <v>135180</v>
      </c>
      <c r="G113" s="13">
        <v>169100</v>
      </c>
      <c r="H113" s="114" t="s">
        <v>21</v>
      </c>
      <c r="I113" s="13" t="s">
        <v>51</v>
      </c>
      <c r="J113" s="100">
        <v>1</v>
      </c>
    </row>
    <row r="114" spans="1:10" x14ac:dyDescent="0.2">
      <c r="A114" s="11" t="s">
        <v>40</v>
      </c>
      <c r="B114" s="71" t="s">
        <v>39</v>
      </c>
      <c r="C114" s="11" t="s">
        <v>12</v>
      </c>
      <c r="D114" s="10">
        <v>8</v>
      </c>
      <c r="E114" s="13">
        <v>52169</v>
      </c>
      <c r="F114" s="13">
        <v>64779</v>
      </c>
      <c r="G114" s="13">
        <v>77388</v>
      </c>
      <c r="H114" s="114" t="s">
        <v>13</v>
      </c>
      <c r="I114" s="13" t="s">
        <v>14</v>
      </c>
      <c r="J114" s="100">
        <v>5</v>
      </c>
    </row>
    <row r="115" spans="1:10" x14ac:dyDescent="0.2">
      <c r="A115" s="11" t="s">
        <v>46</v>
      </c>
      <c r="B115" s="71" t="s">
        <v>45</v>
      </c>
      <c r="C115" s="11" t="s">
        <v>12</v>
      </c>
      <c r="D115" s="10">
        <v>9</v>
      </c>
      <c r="E115" s="13">
        <v>54789</v>
      </c>
      <c r="F115" s="13">
        <v>68754</v>
      </c>
      <c r="G115" s="13">
        <v>82718</v>
      </c>
      <c r="H115" s="114" t="s">
        <v>13</v>
      </c>
      <c r="I115" s="13" t="s">
        <v>14</v>
      </c>
      <c r="J115" s="100">
        <v>2</v>
      </c>
    </row>
    <row r="116" spans="1:10" x14ac:dyDescent="0.2">
      <c r="A116" s="11" t="s">
        <v>48</v>
      </c>
      <c r="B116" s="71" t="s">
        <v>47</v>
      </c>
      <c r="C116" s="11" t="s">
        <v>18</v>
      </c>
      <c r="D116" s="11">
        <v>5</v>
      </c>
      <c r="E116" s="13">
        <v>54503</v>
      </c>
      <c r="F116" s="13">
        <v>78401</v>
      </c>
      <c r="G116" s="13">
        <v>102298</v>
      </c>
      <c r="H116" s="114" t="s">
        <v>13</v>
      </c>
      <c r="I116" s="13" t="s">
        <v>14</v>
      </c>
      <c r="J116" s="100">
        <v>5</v>
      </c>
    </row>
    <row r="117" spans="1:10" x14ac:dyDescent="0.2">
      <c r="A117" s="11" t="s">
        <v>36</v>
      </c>
      <c r="B117" s="71" t="s">
        <v>35</v>
      </c>
      <c r="C117" s="11" t="s">
        <v>12</v>
      </c>
      <c r="D117" s="10">
        <v>5</v>
      </c>
      <c r="E117" s="13">
        <v>46332</v>
      </c>
      <c r="F117" s="13">
        <v>56005</v>
      </c>
      <c r="G117" s="13">
        <v>65677</v>
      </c>
      <c r="H117" s="114" t="s">
        <v>13</v>
      </c>
      <c r="I117" s="13" t="s">
        <v>14</v>
      </c>
      <c r="J117" s="100">
        <v>5</v>
      </c>
    </row>
    <row r="118" spans="1:10" x14ac:dyDescent="0.2">
      <c r="A118" s="11" t="s">
        <v>38</v>
      </c>
      <c r="B118" s="71" t="s">
        <v>37</v>
      </c>
      <c r="C118" s="11" t="s">
        <v>12</v>
      </c>
      <c r="D118" s="10">
        <v>5</v>
      </c>
      <c r="E118" s="13">
        <v>46332</v>
      </c>
      <c r="F118" s="13">
        <v>56005</v>
      </c>
      <c r="G118" s="13">
        <v>65677</v>
      </c>
      <c r="H118" s="114" t="s">
        <v>21</v>
      </c>
      <c r="I118" s="13" t="s">
        <v>14</v>
      </c>
      <c r="J118" s="100">
        <v>5</v>
      </c>
    </row>
    <row r="119" spans="1:10" x14ac:dyDescent="0.2">
      <c r="A119" s="11" t="s">
        <v>898</v>
      </c>
      <c r="B119" s="71" t="s">
        <v>897</v>
      </c>
      <c r="C119" s="11" t="s">
        <v>12</v>
      </c>
      <c r="D119" s="10">
        <v>12</v>
      </c>
      <c r="E119" s="13">
        <v>64621</v>
      </c>
      <c r="F119" s="13">
        <v>82979</v>
      </c>
      <c r="G119" s="13">
        <v>101337</v>
      </c>
      <c r="H119" s="114" t="s">
        <v>13</v>
      </c>
      <c r="I119" s="13" t="s">
        <v>14</v>
      </c>
      <c r="J119" s="100">
        <v>3</v>
      </c>
    </row>
    <row r="120" spans="1:10" x14ac:dyDescent="0.2">
      <c r="A120" s="11" t="s">
        <v>312</v>
      </c>
      <c r="B120" s="71" t="s">
        <v>311</v>
      </c>
      <c r="C120" s="11" t="s">
        <v>12</v>
      </c>
      <c r="D120" s="10">
        <v>25</v>
      </c>
      <c r="E120" s="13">
        <v>197345</v>
      </c>
      <c r="F120" s="13">
        <v>263460</v>
      </c>
      <c r="G120" s="13">
        <v>329575</v>
      </c>
      <c r="H120" s="114" t="s">
        <v>51</v>
      </c>
      <c r="I120" s="13" t="s">
        <v>51</v>
      </c>
      <c r="J120" s="100">
        <v>1</v>
      </c>
    </row>
    <row r="121" spans="1:10" x14ac:dyDescent="0.2">
      <c r="A121" s="11" t="s">
        <v>676</v>
      </c>
      <c r="B121" s="71" t="s">
        <v>675</v>
      </c>
      <c r="C121" s="11" t="s">
        <v>12</v>
      </c>
      <c r="D121" s="10">
        <v>21</v>
      </c>
      <c r="E121" s="13">
        <v>134792</v>
      </c>
      <c r="F121" s="13">
        <v>179941</v>
      </c>
      <c r="G121" s="13">
        <v>225090</v>
      </c>
      <c r="H121" s="114" t="s">
        <v>21</v>
      </c>
      <c r="I121" s="13" t="s">
        <v>51</v>
      </c>
      <c r="J121" s="100">
        <v>1</v>
      </c>
    </row>
    <row r="122" spans="1:10" x14ac:dyDescent="0.2">
      <c r="A122" s="11" t="s">
        <v>720</v>
      </c>
      <c r="B122" s="71" t="s">
        <v>719</v>
      </c>
      <c r="C122" s="11" t="s">
        <v>12</v>
      </c>
      <c r="D122" s="10">
        <v>21</v>
      </c>
      <c r="E122" s="13">
        <v>134792</v>
      </c>
      <c r="F122" s="13">
        <v>179941</v>
      </c>
      <c r="G122" s="13">
        <v>225090</v>
      </c>
      <c r="H122" s="114" t="s">
        <v>21</v>
      </c>
      <c r="I122" s="13" t="s">
        <v>51</v>
      </c>
      <c r="J122" s="100">
        <v>1</v>
      </c>
    </row>
    <row r="123" spans="1:10" x14ac:dyDescent="0.2">
      <c r="A123" s="11" t="s">
        <v>722</v>
      </c>
      <c r="B123" s="71" t="s">
        <v>721</v>
      </c>
      <c r="C123" s="11" t="s">
        <v>12</v>
      </c>
      <c r="D123" s="10">
        <v>21</v>
      </c>
      <c r="E123" s="13">
        <v>134792</v>
      </c>
      <c r="F123" s="13">
        <v>179941</v>
      </c>
      <c r="G123" s="13">
        <v>225090</v>
      </c>
      <c r="H123" s="114" t="s">
        <v>21</v>
      </c>
      <c r="I123" s="13" t="s">
        <v>51</v>
      </c>
      <c r="J123" s="100">
        <v>1</v>
      </c>
    </row>
    <row r="124" spans="1:10" x14ac:dyDescent="0.2">
      <c r="A124" s="11" t="s">
        <v>142</v>
      </c>
      <c r="B124" s="71" t="s">
        <v>141</v>
      </c>
      <c r="C124" s="11" t="s">
        <v>12</v>
      </c>
      <c r="D124" s="10">
        <v>22</v>
      </c>
      <c r="E124" s="82">
        <v>148263</v>
      </c>
      <c r="F124" s="82">
        <v>197941</v>
      </c>
      <c r="G124" s="82">
        <v>247618</v>
      </c>
      <c r="H124" s="114" t="s">
        <v>51</v>
      </c>
      <c r="I124" s="13" t="s">
        <v>51</v>
      </c>
      <c r="J124" s="100">
        <v>2</v>
      </c>
    </row>
    <row r="125" spans="1:10" x14ac:dyDescent="0.2">
      <c r="A125" s="11" t="s">
        <v>206</v>
      </c>
      <c r="B125" s="71" t="s">
        <v>205</v>
      </c>
      <c r="C125" s="11" t="s">
        <v>12</v>
      </c>
      <c r="D125" s="10">
        <v>19</v>
      </c>
      <c r="E125" s="13">
        <v>111389</v>
      </c>
      <c r="F125" s="13">
        <v>148703</v>
      </c>
      <c r="G125" s="13">
        <v>186016</v>
      </c>
      <c r="H125" s="114" t="s">
        <v>21</v>
      </c>
      <c r="I125" s="13" t="s">
        <v>51</v>
      </c>
      <c r="J125" s="100">
        <v>1</v>
      </c>
    </row>
    <row r="126" spans="1:10" x14ac:dyDescent="0.2">
      <c r="A126" s="11" t="s">
        <v>208</v>
      </c>
      <c r="B126" s="71" t="s">
        <v>207</v>
      </c>
      <c r="C126" s="11" t="s">
        <v>12</v>
      </c>
      <c r="D126" s="10">
        <v>20</v>
      </c>
      <c r="E126" s="13">
        <v>122531</v>
      </c>
      <c r="F126" s="13">
        <v>163578</v>
      </c>
      <c r="G126" s="13">
        <v>204625</v>
      </c>
      <c r="H126" s="114" t="s">
        <v>21</v>
      </c>
      <c r="I126" s="13" t="s">
        <v>51</v>
      </c>
      <c r="J126" s="100">
        <v>1</v>
      </c>
    </row>
    <row r="127" spans="1:10" x14ac:dyDescent="0.2">
      <c r="A127" s="11" t="s">
        <v>406</v>
      </c>
      <c r="B127" s="71" t="s">
        <v>405</v>
      </c>
      <c r="C127" s="11" t="s">
        <v>12</v>
      </c>
      <c r="D127" s="10">
        <v>15</v>
      </c>
      <c r="E127" s="13">
        <v>78829</v>
      </c>
      <c r="F127" s="13">
        <v>102936</v>
      </c>
      <c r="G127" s="13">
        <v>127042</v>
      </c>
      <c r="H127" s="114" t="s">
        <v>21</v>
      </c>
      <c r="I127" s="13" t="s">
        <v>51</v>
      </c>
      <c r="J127" s="100">
        <v>2</v>
      </c>
    </row>
    <row r="128" spans="1:10" x14ac:dyDescent="0.2">
      <c r="A128" s="11" t="s">
        <v>398</v>
      </c>
      <c r="B128" s="71" t="s">
        <v>397</v>
      </c>
      <c r="C128" s="11" t="s">
        <v>12</v>
      </c>
      <c r="D128" s="10">
        <v>5</v>
      </c>
      <c r="E128" s="13">
        <v>46332</v>
      </c>
      <c r="F128" s="13">
        <v>56005</v>
      </c>
      <c r="G128" s="13">
        <v>65677</v>
      </c>
      <c r="H128" s="114" t="s">
        <v>21</v>
      </c>
      <c r="I128" s="13" t="s">
        <v>14</v>
      </c>
      <c r="J128" s="100">
        <v>5</v>
      </c>
    </row>
    <row r="129" spans="1:10" x14ac:dyDescent="0.2">
      <c r="A129" s="11" t="s">
        <v>269</v>
      </c>
      <c r="B129" s="71" t="s">
        <v>268</v>
      </c>
      <c r="C129" s="11" t="s">
        <v>12</v>
      </c>
      <c r="D129" s="10">
        <v>22</v>
      </c>
      <c r="E129" s="82">
        <v>148263</v>
      </c>
      <c r="F129" s="82">
        <v>197941</v>
      </c>
      <c r="G129" s="82">
        <v>247618</v>
      </c>
      <c r="H129" s="114" t="s">
        <v>51</v>
      </c>
      <c r="I129" s="13" t="s">
        <v>51</v>
      </c>
      <c r="J129" s="100">
        <v>1</v>
      </c>
    </row>
    <row r="130" spans="1:10" x14ac:dyDescent="0.2">
      <c r="A130" s="11" t="s">
        <v>299</v>
      </c>
      <c r="B130" s="71" t="s">
        <v>298</v>
      </c>
      <c r="C130" s="11" t="s">
        <v>12</v>
      </c>
      <c r="D130" s="10">
        <v>22</v>
      </c>
      <c r="E130" s="82">
        <v>148263</v>
      </c>
      <c r="F130" s="82">
        <v>197941</v>
      </c>
      <c r="G130" s="82">
        <v>247618</v>
      </c>
      <c r="H130" s="114" t="s">
        <v>51</v>
      </c>
      <c r="I130" s="13" t="s">
        <v>51</v>
      </c>
      <c r="J130" s="100">
        <v>1</v>
      </c>
    </row>
    <row r="131" spans="1:10" x14ac:dyDescent="0.2">
      <c r="A131" s="11" t="s">
        <v>295</v>
      </c>
      <c r="B131" s="71" t="s">
        <v>294</v>
      </c>
      <c r="C131" s="11" t="s">
        <v>12</v>
      </c>
      <c r="D131" s="10">
        <v>23</v>
      </c>
      <c r="E131" s="82">
        <v>163101</v>
      </c>
      <c r="F131" s="82">
        <v>217738</v>
      </c>
      <c r="G131" s="82">
        <v>272374</v>
      </c>
      <c r="H131" s="114" t="s">
        <v>51</v>
      </c>
      <c r="I131" s="13" t="s">
        <v>51</v>
      </c>
      <c r="J131" s="100">
        <v>1</v>
      </c>
    </row>
    <row r="132" spans="1:10" ht="15" x14ac:dyDescent="0.25">
      <c r="A132" s="11" t="s">
        <v>1338</v>
      </c>
      <c r="B132" s="81" t="s">
        <v>300</v>
      </c>
      <c r="C132" s="11" t="s">
        <v>12</v>
      </c>
      <c r="D132" s="10">
        <v>23</v>
      </c>
      <c r="E132" s="82">
        <v>163101</v>
      </c>
      <c r="F132" s="82">
        <v>217738</v>
      </c>
      <c r="G132" s="82">
        <v>272374</v>
      </c>
      <c r="H132" s="114" t="s">
        <v>51</v>
      </c>
      <c r="I132" s="13" t="s">
        <v>51</v>
      </c>
      <c r="J132" s="100">
        <v>1</v>
      </c>
    </row>
    <row r="133" spans="1:10" x14ac:dyDescent="0.2">
      <c r="A133" s="11" t="s">
        <v>277</v>
      </c>
      <c r="B133" s="71" t="s">
        <v>276</v>
      </c>
      <c r="C133" s="11" t="s">
        <v>12</v>
      </c>
      <c r="D133" s="10">
        <v>23</v>
      </c>
      <c r="E133" s="82">
        <v>163101</v>
      </c>
      <c r="F133" s="82">
        <v>217738</v>
      </c>
      <c r="G133" s="82">
        <v>272374</v>
      </c>
      <c r="H133" s="114" t="s">
        <v>51</v>
      </c>
      <c r="I133" s="13" t="s">
        <v>51</v>
      </c>
      <c r="J133" s="100">
        <v>1</v>
      </c>
    </row>
    <row r="134" spans="1:10" x14ac:dyDescent="0.2">
      <c r="A134" s="8" t="s">
        <v>1376</v>
      </c>
      <c r="B134" s="8" t="s">
        <v>1379</v>
      </c>
      <c r="C134" s="8" t="s">
        <v>12</v>
      </c>
      <c r="D134" s="8">
        <v>22</v>
      </c>
      <c r="E134" s="83">
        <v>148263</v>
      </c>
      <c r="F134" s="83">
        <v>197941</v>
      </c>
      <c r="G134" s="83">
        <v>247618</v>
      </c>
      <c r="H134" s="114" t="s">
        <v>51</v>
      </c>
      <c r="I134" s="8" t="s">
        <v>51</v>
      </c>
      <c r="J134" s="100">
        <v>1</v>
      </c>
    </row>
    <row r="135" spans="1:10" x14ac:dyDescent="0.2">
      <c r="A135" s="11" t="s">
        <v>297</v>
      </c>
      <c r="B135" s="71" t="s">
        <v>296</v>
      </c>
      <c r="C135" s="11" t="s">
        <v>12</v>
      </c>
      <c r="D135" s="10">
        <v>22</v>
      </c>
      <c r="E135" s="82">
        <v>148263</v>
      </c>
      <c r="F135" s="82">
        <v>197941</v>
      </c>
      <c r="G135" s="82">
        <v>247618</v>
      </c>
      <c r="H135" s="114" t="s">
        <v>51</v>
      </c>
      <c r="I135" s="13" t="s">
        <v>51</v>
      </c>
      <c r="J135" s="100">
        <v>1</v>
      </c>
    </row>
    <row r="136" spans="1:10" x14ac:dyDescent="0.2">
      <c r="A136" s="11" t="s">
        <v>271</v>
      </c>
      <c r="B136" s="71" t="s">
        <v>270</v>
      </c>
      <c r="C136" s="11" t="s">
        <v>12</v>
      </c>
      <c r="D136" s="10">
        <v>24</v>
      </c>
      <c r="E136" s="13">
        <v>179402</v>
      </c>
      <c r="F136" s="13">
        <v>239512</v>
      </c>
      <c r="G136" s="13">
        <v>299622</v>
      </c>
      <c r="H136" s="114" t="s">
        <v>51</v>
      </c>
      <c r="I136" s="13" t="s">
        <v>51</v>
      </c>
      <c r="J136" s="100">
        <v>1</v>
      </c>
    </row>
    <row r="137" spans="1:10" x14ac:dyDescent="0.2">
      <c r="A137" s="11" t="s">
        <v>275</v>
      </c>
      <c r="B137" s="71" t="s">
        <v>274</v>
      </c>
      <c r="C137" s="11" t="s">
        <v>12</v>
      </c>
      <c r="D137" s="10">
        <v>23</v>
      </c>
      <c r="E137" s="82">
        <v>163101</v>
      </c>
      <c r="F137" s="82">
        <v>217738</v>
      </c>
      <c r="G137" s="82">
        <v>272374</v>
      </c>
      <c r="H137" s="114" t="s">
        <v>51</v>
      </c>
      <c r="I137" s="13" t="s">
        <v>51</v>
      </c>
      <c r="J137" s="100">
        <v>1</v>
      </c>
    </row>
    <row r="138" spans="1:10" x14ac:dyDescent="0.2">
      <c r="A138" s="11" t="s">
        <v>308</v>
      </c>
      <c r="B138" s="71" t="s">
        <v>307</v>
      </c>
      <c r="C138" s="11" t="s">
        <v>12</v>
      </c>
      <c r="D138" s="10">
        <v>21</v>
      </c>
      <c r="E138" s="13">
        <v>134792</v>
      </c>
      <c r="F138" s="13">
        <v>179941</v>
      </c>
      <c r="G138" s="13">
        <v>225090</v>
      </c>
      <c r="H138" s="114" t="s">
        <v>51</v>
      </c>
      <c r="I138" s="13" t="s">
        <v>51</v>
      </c>
      <c r="J138" s="100">
        <v>1</v>
      </c>
    </row>
    <row r="139" spans="1:10" x14ac:dyDescent="0.2">
      <c r="A139" s="11" t="s">
        <v>281</v>
      </c>
      <c r="B139" s="71" t="s">
        <v>280</v>
      </c>
      <c r="C139" s="11" t="s">
        <v>12</v>
      </c>
      <c r="D139" s="10">
        <v>22</v>
      </c>
      <c r="E139" s="82">
        <v>148263</v>
      </c>
      <c r="F139" s="82">
        <v>197941</v>
      </c>
      <c r="G139" s="82">
        <v>247618</v>
      </c>
      <c r="H139" s="114" t="s">
        <v>51</v>
      </c>
      <c r="I139" s="13" t="s">
        <v>51</v>
      </c>
      <c r="J139" s="100">
        <v>1</v>
      </c>
    </row>
    <row r="140" spans="1:10" x14ac:dyDescent="0.2">
      <c r="A140" s="8" t="s">
        <v>1377</v>
      </c>
      <c r="B140" s="8" t="s">
        <v>1380</v>
      </c>
      <c r="C140" s="8" t="s">
        <v>12</v>
      </c>
      <c r="D140" s="8">
        <v>22</v>
      </c>
      <c r="E140" s="83">
        <v>148263</v>
      </c>
      <c r="F140" s="83">
        <v>197941</v>
      </c>
      <c r="G140" s="83">
        <v>247618</v>
      </c>
      <c r="H140" s="114" t="s">
        <v>51</v>
      </c>
      <c r="I140" s="8" t="s">
        <v>51</v>
      </c>
      <c r="J140" s="100">
        <v>1</v>
      </c>
    </row>
    <row r="141" spans="1:10" x14ac:dyDescent="0.2">
      <c r="A141" s="11" t="s">
        <v>283</v>
      </c>
      <c r="B141" s="71" t="s">
        <v>282</v>
      </c>
      <c r="C141" s="11" t="s">
        <v>12</v>
      </c>
      <c r="D141" s="10">
        <v>22</v>
      </c>
      <c r="E141" s="82">
        <v>148263</v>
      </c>
      <c r="F141" s="82">
        <v>197941</v>
      </c>
      <c r="G141" s="82">
        <v>247618</v>
      </c>
      <c r="H141" s="114" t="s">
        <v>51</v>
      </c>
      <c r="I141" s="13" t="s">
        <v>51</v>
      </c>
      <c r="J141" s="100">
        <v>1</v>
      </c>
    </row>
    <row r="142" spans="1:10" x14ac:dyDescent="0.2">
      <c r="A142" s="11" t="s">
        <v>293</v>
      </c>
      <c r="B142" s="71" t="s">
        <v>292</v>
      </c>
      <c r="C142" s="11" t="s">
        <v>12</v>
      </c>
      <c r="D142" s="10">
        <v>22</v>
      </c>
      <c r="E142" s="82">
        <v>148263</v>
      </c>
      <c r="F142" s="82">
        <v>197941</v>
      </c>
      <c r="G142" s="82">
        <v>247618</v>
      </c>
      <c r="H142" s="114" t="s">
        <v>51</v>
      </c>
      <c r="I142" s="13" t="s">
        <v>51</v>
      </c>
      <c r="J142" s="100">
        <v>1</v>
      </c>
    </row>
    <row r="143" spans="1:10" x14ac:dyDescent="0.2">
      <c r="A143" s="11" t="s">
        <v>273</v>
      </c>
      <c r="B143" s="71" t="s">
        <v>272</v>
      </c>
      <c r="C143" s="11" t="s">
        <v>12</v>
      </c>
      <c r="D143" s="10">
        <v>22</v>
      </c>
      <c r="E143" s="82">
        <v>148263</v>
      </c>
      <c r="F143" s="82">
        <v>197941</v>
      </c>
      <c r="G143" s="82">
        <v>247618</v>
      </c>
      <c r="H143" s="114" t="s">
        <v>51</v>
      </c>
      <c r="I143" s="13" t="s">
        <v>51</v>
      </c>
      <c r="J143" s="100">
        <v>1</v>
      </c>
    </row>
    <row r="144" spans="1:10" x14ac:dyDescent="0.2">
      <c r="A144" s="11" t="s">
        <v>291</v>
      </c>
      <c r="B144" s="71" t="s">
        <v>290</v>
      </c>
      <c r="C144" s="11" t="s">
        <v>12</v>
      </c>
      <c r="D144" s="10">
        <v>24</v>
      </c>
      <c r="E144" s="13">
        <v>179402</v>
      </c>
      <c r="F144" s="13">
        <v>239512</v>
      </c>
      <c r="G144" s="13">
        <v>299622</v>
      </c>
      <c r="H144" s="114" t="s">
        <v>51</v>
      </c>
      <c r="I144" s="13" t="s">
        <v>51</v>
      </c>
      <c r="J144" s="100">
        <v>1</v>
      </c>
    </row>
    <row r="145" spans="1:10" x14ac:dyDescent="0.2">
      <c r="A145" s="11" t="s">
        <v>287</v>
      </c>
      <c r="B145" s="71" t="s">
        <v>286</v>
      </c>
      <c r="C145" s="11" t="s">
        <v>12</v>
      </c>
      <c r="D145" s="10">
        <v>23</v>
      </c>
      <c r="E145" s="82">
        <v>163101</v>
      </c>
      <c r="F145" s="82">
        <v>217738</v>
      </c>
      <c r="G145" s="82">
        <v>272374</v>
      </c>
      <c r="H145" s="114" t="s">
        <v>51</v>
      </c>
      <c r="I145" s="13" t="s">
        <v>51</v>
      </c>
      <c r="J145" s="100">
        <v>1</v>
      </c>
    </row>
    <row r="146" spans="1:10" x14ac:dyDescent="0.2">
      <c r="A146" s="8" t="s">
        <v>1356</v>
      </c>
      <c r="B146" s="8" t="s">
        <v>1369</v>
      </c>
      <c r="C146" s="11" t="s">
        <v>12</v>
      </c>
      <c r="D146" s="10">
        <v>21</v>
      </c>
      <c r="E146" s="13">
        <v>134792</v>
      </c>
      <c r="F146" s="13">
        <v>179941</v>
      </c>
      <c r="G146" s="13">
        <v>225090</v>
      </c>
      <c r="H146" s="114" t="s">
        <v>21</v>
      </c>
      <c r="I146" s="13" t="s">
        <v>51</v>
      </c>
      <c r="J146" s="100">
        <v>1</v>
      </c>
    </row>
    <row r="147" spans="1:10" x14ac:dyDescent="0.2">
      <c r="A147" s="11" t="s">
        <v>289</v>
      </c>
      <c r="B147" s="71" t="s">
        <v>288</v>
      </c>
      <c r="C147" s="11" t="s">
        <v>12</v>
      </c>
      <c r="D147" s="10">
        <v>23</v>
      </c>
      <c r="E147" s="82">
        <v>163101</v>
      </c>
      <c r="F147" s="82">
        <v>217738</v>
      </c>
      <c r="G147" s="82">
        <v>272374</v>
      </c>
      <c r="H147" s="114" t="s">
        <v>21</v>
      </c>
      <c r="I147" s="13" t="s">
        <v>51</v>
      </c>
      <c r="J147" s="100">
        <v>1</v>
      </c>
    </row>
    <row r="148" spans="1:10" x14ac:dyDescent="0.2">
      <c r="A148" s="11" t="s">
        <v>773</v>
      </c>
      <c r="B148" s="71" t="s">
        <v>772</v>
      </c>
      <c r="C148" s="11" t="s">
        <v>12</v>
      </c>
      <c r="D148" s="10">
        <v>21</v>
      </c>
      <c r="E148" s="13">
        <v>134792</v>
      </c>
      <c r="F148" s="13">
        <v>179941</v>
      </c>
      <c r="G148" s="13">
        <v>225090</v>
      </c>
      <c r="H148" s="114" t="s">
        <v>21</v>
      </c>
      <c r="I148" s="13" t="s">
        <v>51</v>
      </c>
      <c r="J148" s="100">
        <v>1</v>
      </c>
    </row>
    <row r="149" spans="1:10" x14ac:dyDescent="0.2">
      <c r="A149" s="11" t="s">
        <v>285</v>
      </c>
      <c r="B149" s="71" t="s">
        <v>284</v>
      </c>
      <c r="C149" s="11" t="s">
        <v>12</v>
      </c>
      <c r="D149" s="10">
        <v>23</v>
      </c>
      <c r="E149" s="82">
        <v>163101</v>
      </c>
      <c r="F149" s="82">
        <v>217738</v>
      </c>
      <c r="G149" s="82">
        <v>272374</v>
      </c>
      <c r="H149" s="114" t="s">
        <v>51</v>
      </c>
      <c r="I149" s="13" t="s">
        <v>51</v>
      </c>
      <c r="J149" s="100">
        <v>1</v>
      </c>
    </row>
    <row r="150" spans="1:10" x14ac:dyDescent="0.2">
      <c r="A150" s="11" t="s">
        <v>262</v>
      </c>
      <c r="B150" s="71" t="s">
        <v>1325</v>
      </c>
      <c r="C150" s="11" t="s">
        <v>12</v>
      </c>
      <c r="D150" s="10">
        <v>21</v>
      </c>
      <c r="E150" s="13">
        <v>134792</v>
      </c>
      <c r="F150" s="13">
        <v>179941</v>
      </c>
      <c r="G150" s="13">
        <v>225090</v>
      </c>
      <c r="H150" s="114" t="s">
        <v>51</v>
      </c>
      <c r="I150" s="13" t="s">
        <v>51</v>
      </c>
      <c r="J150" s="100">
        <v>1</v>
      </c>
    </row>
    <row r="151" spans="1:10" x14ac:dyDescent="0.2">
      <c r="A151" s="11" t="s">
        <v>265</v>
      </c>
      <c r="B151" s="71" t="s">
        <v>1326</v>
      </c>
      <c r="C151" s="11" t="s">
        <v>12</v>
      </c>
      <c r="D151" s="10">
        <v>21</v>
      </c>
      <c r="E151" s="13">
        <v>134792</v>
      </c>
      <c r="F151" s="13">
        <v>179941</v>
      </c>
      <c r="G151" s="13">
        <v>225090</v>
      </c>
      <c r="H151" s="114" t="s">
        <v>51</v>
      </c>
      <c r="I151" s="13" t="s">
        <v>51</v>
      </c>
      <c r="J151" s="100">
        <v>1</v>
      </c>
    </row>
    <row r="152" spans="1:10" x14ac:dyDescent="0.2">
      <c r="A152" s="11" t="s">
        <v>1396</v>
      </c>
      <c r="B152" s="71" t="s">
        <v>1412</v>
      </c>
      <c r="C152" s="11" t="s">
        <v>12</v>
      </c>
      <c r="D152" s="10">
        <v>21</v>
      </c>
      <c r="E152" s="13">
        <v>134792</v>
      </c>
      <c r="F152" s="13">
        <v>179941</v>
      </c>
      <c r="G152" s="13">
        <v>225090</v>
      </c>
      <c r="H152" s="19" t="s">
        <v>21</v>
      </c>
      <c r="I152" s="13" t="s">
        <v>51</v>
      </c>
      <c r="J152" s="100">
        <v>1</v>
      </c>
    </row>
    <row r="153" spans="1:10" x14ac:dyDescent="0.2">
      <c r="A153" s="11" t="s">
        <v>264</v>
      </c>
      <c r="B153" s="71" t="s">
        <v>263</v>
      </c>
      <c r="C153" s="11" t="s">
        <v>12</v>
      </c>
      <c r="D153" s="10">
        <v>21</v>
      </c>
      <c r="E153" s="13">
        <v>134792</v>
      </c>
      <c r="F153" s="13">
        <v>179941</v>
      </c>
      <c r="G153" s="13">
        <v>225090</v>
      </c>
      <c r="H153" s="114" t="s">
        <v>51</v>
      </c>
      <c r="I153" s="13" t="s">
        <v>51</v>
      </c>
      <c r="J153" s="100">
        <v>1</v>
      </c>
    </row>
    <row r="154" spans="1:10" x14ac:dyDescent="0.2">
      <c r="A154" s="11" t="s">
        <v>267</v>
      </c>
      <c r="B154" s="71" t="s">
        <v>266</v>
      </c>
      <c r="C154" s="11" t="s">
        <v>12</v>
      </c>
      <c r="D154" s="10">
        <v>22</v>
      </c>
      <c r="E154" s="82">
        <v>148263</v>
      </c>
      <c r="F154" s="82">
        <v>197941</v>
      </c>
      <c r="G154" s="82">
        <v>247618</v>
      </c>
      <c r="H154" s="114" t="s">
        <v>51</v>
      </c>
      <c r="I154" s="13" t="s">
        <v>51</v>
      </c>
      <c r="J154" s="100">
        <v>1</v>
      </c>
    </row>
    <row r="155" spans="1:10" x14ac:dyDescent="0.2">
      <c r="A155" s="11" t="s">
        <v>261</v>
      </c>
      <c r="B155" s="71" t="s">
        <v>260</v>
      </c>
      <c r="C155" s="11" t="s">
        <v>12</v>
      </c>
      <c r="D155" s="10">
        <v>21</v>
      </c>
      <c r="E155" s="13">
        <v>134792</v>
      </c>
      <c r="F155" s="13">
        <v>179941</v>
      </c>
      <c r="G155" s="13">
        <v>225090</v>
      </c>
      <c r="H155" s="114" t="s">
        <v>51</v>
      </c>
      <c r="I155" s="13" t="s">
        <v>51</v>
      </c>
      <c r="J155" s="100">
        <v>1</v>
      </c>
    </row>
    <row r="156" spans="1:10" x14ac:dyDescent="0.2">
      <c r="A156" s="11" t="s">
        <v>394</v>
      </c>
      <c r="B156" s="71" t="s">
        <v>393</v>
      </c>
      <c r="C156" s="11" t="s">
        <v>12</v>
      </c>
      <c r="D156" s="10">
        <v>13</v>
      </c>
      <c r="E156" s="13">
        <v>68830</v>
      </c>
      <c r="F156" s="13">
        <v>88561</v>
      </c>
      <c r="G156" s="13">
        <v>108291</v>
      </c>
      <c r="H156" s="114" t="s">
        <v>21</v>
      </c>
      <c r="I156" s="13" t="s">
        <v>51</v>
      </c>
      <c r="J156" s="100">
        <v>2</v>
      </c>
    </row>
    <row r="157" spans="1:10" x14ac:dyDescent="0.2">
      <c r="A157" s="11" t="s">
        <v>783</v>
      </c>
      <c r="B157" s="71" t="s">
        <v>782</v>
      </c>
      <c r="C157" s="11" t="s">
        <v>12</v>
      </c>
      <c r="D157" s="10">
        <v>15</v>
      </c>
      <c r="E157" s="13">
        <v>78829</v>
      </c>
      <c r="F157" s="13">
        <v>102936</v>
      </c>
      <c r="G157" s="13">
        <v>127042</v>
      </c>
      <c r="H157" s="114" t="s">
        <v>13</v>
      </c>
      <c r="I157" s="13" t="s">
        <v>51</v>
      </c>
      <c r="J157" s="100">
        <v>2</v>
      </c>
    </row>
    <row r="158" spans="1:10" x14ac:dyDescent="0.2">
      <c r="A158" s="11" t="s">
        <v>785</v>
      </c>
      <c r="B158" s="71" t="s">
        <v>784</v>
      </c>
      <c r="C158" s="11" t="s">
        <v>12</v>
      </c>
      <c r="D158" s="10">
        <v>16</v>
      </c>
      <c r="E158" s="13">
        <v>84346</v>
      </c>
      <c r="F158" s="13">
        <v>112048</v>
      </c>
      <c r="G158" s="13">
        <v>139750</v>
      </c>
      <c r="H158" s="114" t="s">
        <v>13</v>
      </c>
      <c r="I158" s="13" t="s">
        <v>51</v>
      </c>
      <c r="J158" s="100">
        <v>2</v>
      </c>
    </row>
    <row r="159" spans="1:10" x14ac:dyDescent="0.2">
      <c r="A159" s="11" t="s">
        <v>781</v>
      </c>
      <c r="B159" s="71" t="s">
        <v>780</v>
      </c>
      <c r="C159" s="11" t="s">
        <v>12</v>
      </c>
      <c r="D159" s="10">
        <v>10</v>
      </c>
      <c r="E159" s="13">
        <v>57221</v>
      </c>
      <c r="F159" s="13">
        <v>72843</v>
      </c>
      <c r="G159" s="13">
        <v>88464</v>
      </c>
      <c r="H159" s="114" t="s">
        <v>13</v>
      </c>
      <c r="I159" s="13" t="s">
        <v>14</v>
      </c>
      <c r="J159" s="100">
        <v>2</v>
      </c>
    </row>
    <row r="160" spans="1:10" ht="15" x14ac:dyDescent="0.25">
      <c r="A160" s="11" t="s">
        <v>339</v>
      </c>
      <c r="B160" s="81" t="s">
        <v>1345</v>
      </c>
      <c r="C160" s="11" t="s">
        <v>12</v>
      </c>
      <c r="D160" s="10">
        <v>18</v>
      </c>
      <c r="E160" s="13">
        <v>101260</v>
      </c>
      <c r="F160" s="13">
        <v>135180</v>
      </c>
      <c r="G160" s="13">
        <v>169100</v>
      </c>
      <c r="H160" s="114" t="s">
        <v>21</v>
      </c>
      <c r="I160" s="13" t="s">
        <v>51</v>
      </c>
      <c r="J160" s="100">
        <v>2</v>
      </c>
    </row>
    <row r="161" spans="1:10" x14ac:dyDescent="0.2">
      <c r="A161" s="11" t="s">
        <v>112</v>
      </c>
      <c r="B161" s="71" t="s">
        <v>111</v>
      </c>
      <c r="C161" s="11" t="s">
        <v>12</v>
      </c>
      <c r="D161" s="10">
        <v>14</v>
      </c>
      <c r="E161" s="13">
        <v>73672</v>
      </c>
      <c r="F161" s="13">
        <v>94749</v>
      </c>
      <c r="G161" s="13">
        <v>115825</v>
      </c>
      <c r="H161" s="114" t="s">
        <v>13</v>
      </c>
      <c r="I161" s="13" t="s">
        <v>51</v>
      </c>
      <c r="J161" s="100">
        <v>2</v>
      </c>
    </row>
    <row r="162" spans="1:10" x14ac:dyDescent="0.2">
      <c r="A162" s="11" t="s">
        <v>114</v>
      </c>
      <c r="B162" s="71" t="s">
        <v>113</v>
      </c>
      <c r="C162" s="11" t="s">
        <v>12</v>
      </c>
      <c r="D162" s="10">
        <v>14</v>
      </c>
      <c r="E162" s="13">
        <v>73672</v>
      </c>
      <c r="F162" s="13">
        <v>94749</v>
      </c>
      <c r="G162" s="13">
        <v>115825</v>
      </c>
      <c r="H162" s="114" t="s">
        <v>13</v>
      </c>
      <c r="I162" s="13" t="s">
        <v>51</v>
      </c>
      <c r="J162" s="100">
        <v>2</v>
      </c>
    </row>
    <row r="163" spans="1:10" x14ac:dyDescent="0.2">
      <c r="A163" s="11" t="s">
        <v>402</v>
      </c>
      <c r="B163" s="71" t="s">
        <v>401</v>
      </c>
      <c r="C163" s="11" t="s">
        <v>12</v>
      </c>
      <c r="D163" s="10">
        <v>8</v>
      </c>
      <c r="E163" s="13">
        <v>52169</v>
      </c>
      <c r="F163" s="13">
        <v>64779</v>
      </c>
      <c r="G163" s="13">
        <v>77388</v>
      </c>
      <c r="H163" s="114" t="s">
        <v>21</v>
      </c>
      <c r="I163" s="13" t="s">
        <v>14</v>
      </c>
      <c r="J163" s="100">
        <v>3</v>
      </c>
    </row>
    <row r="164" spans="1:10" x14ac:dyDescent="0.2">
      <c r="A164" s="11" t="s">
        <v>404</v>
      </c>
      <c r="B164" s="71" t="s">
        <v>403</v>
      </c>
      <c r="C164" s="11" t="s">
        <v>12</v>
      </c>
      <c r="D164" s="10">
        <v>10</v>
      </c>
      <c r="E164" s="13">
        <v>57221</v>
      </c>
      <c r="F164" s="13">
        <v>72843</v>
      </c>
      <c r="G164" s="13">
        <v>88464</v>
      </c>
      <c r="H164" s="114" t="s">
        <v>21</v>
      </c>
      <c r="I164" s="13" t="s">
        <v>14</v>
      </c>
      <c r="J164" s="100">
        <v>3</v>
      </c>
    </row>
    <row r="165" spans="1:10" x14ac:dyDescent="0.2">
      <c r="A165" s="11" t="s">
        <v>400</v>
      </c>
      <c r="B165" s="71" t="s">
        <v>399</v>
      </c>
      <c r="C165" s="11" t="s">
        <v>12</v>
      </c>
      <c r="D165" s="10">
        <v>8</v>
      </c>
      <c r="E165" s="13">
        <v>52169</v>
      </c>
      <c r="F165" s="13">
        <v>64779</v>
      </c>
      <c r="G165" s="13">
        <v>77388</v>
      </c>
      <c r="H165" s="114" t="s">
        <v>21</v>
      </c>
      <c r="I165" s="13" t="s">
        <v>14</v>
      </c>
      <c r="J165" s="100">
        <v>3</v>
      </c>
    </row>
    <row r="166" spans="1:10" x14ac:dyDescent="0.2">
      <c r="A166" s="11" t="s">
        <v>554</v>
      </c>
      <c r="B166" s="71" t="s">
        <v>553</v>
      </c>
      <c r="C166" s="11" t="s">
        <v>12</v>
      </c>
      <c r="D166" s="10">
        <v>8</v>
      </c>
      <c r="E166" s="13">
        <v>52169</v>
      </c>
      <c r="F166" s="13">
        <v>64779</v>
      </c>
      <c r="G166" s="13">
        <v>77388</v>
      </c>
      <c r="H166" s="114" t="s">
        <v>13</v>
      </c>
      <c r="I166" s="13" t="s">
        <v>14</v>
      </c>
      <c r="J166" s="100">
        <v>6</v>
      </c>
    </row>
    <row r="167" spans="1:10" x14ac:dyDescent="0.2">
      <c r="A167" s="11" t="s">
        <v>558</v>
      </c>
      <c r="B167" s="71" t="s">
        <v>557</v>
      </c>
      <c r="C167" s="11" t="s">
        <v>12</v>
      </c>
      <c r="D167" s="10">
        <v>12</v>
      </c>
      <c r="E167" s="13">
        <v>64621</v>
      </c>
      <c r="F167" s="13">
        <v>82979</v>
      </c>
      <c r="G167" s="13">
        <v>101337</v>
      </c>
      <c r="H167" s="114" t="s">
        <v>13</v>
      </c>
      <c r="I167" s="13" t="s">
        <v>14</v>
      </c>
      <c r="J167" s="100">
        <v>6</v>
      </c>
    </row>
    <row r="168" spans="1:10" x14ac:dyDescent="0.2">
      <c r="A168" s="11" t="s">
        <v>556</v>
      </c>
      <c r="B168" s="71" t="s">
        <v>555</v>
      </c>
      <c r="C168" s="11" t="s">
        <v>12</v>
      </c>
      <c r="D168" s="10">
        <v>10</v>
      </c>
      <c r="E168" s="13">
        <v>57221</v>
      </c>
      <c r="F168" s="13">
        <v>72843</v>
      </c>
      <c r="G168" s="13">
        <v>88464</v>
      </c>
      <c r="H168" s="114" t="s">
        <v>13</v>
      </c>
      <c r="I168" s="13" t="s">
        <v>14</v>
      </c>
      <c r="J168" s="100">
        <v>6</v>
      </c>
    </row>
    <row r="169" spans="1:10" x14ac:dyDescent="0.2">
      <c r="A169" s="11" t="s">
        <v>870</v>
      </c>
      <c r="B169" s="71" t="s">
        <v>869</v>
      </c>
      <c r="C169" s="11" t="s">
        <v>12</v>
      </c>
      <c r="D169" s="11">
        <v>9</v>
      </c>
      <c r="E169" s="13">
        <v>54789</v>
      </c>
      <c r="F169" s="13">
        <v>68754</v>
      </c>
      <c r="G169" s="13">
        <v>82718</v>
      </c>
      <c r="H169" s="114" t="s">
        <v>13</v>
      </c>
      <c r="I169" s="13" t="s">
        <v>14</v>
      </c>
      <c r="J169" s="100">
        <v>3</v>
      </c>
    </row>
    <row r="170" spans="1:10" x14ac:dyDescent="0.2">
      <c r="A170" s="11" t="s">
        <v>872</v>
      </c>
      <c r="B170" s="71" t="s">
        <v>871</v>
      </c>
      <c r="C170" s="11" t="s">
        <v>12</v>
      </c>
      <c r="D170" s="11">
        <v>14</v>
      </c>
      <c r="E170" s="13">
        <v>73672</v>
      </c>
      <c r="F170" s="13">
        <v>94749</v>
      </c>
      <c r="G170" s="13">
        <v>115825</v>
      </c>
      <c r="H170" s="114" t="s">
        <v>13</v>
      </c>
      <c r="I170" s="13" t="s">
        <v>51</v>
      </c>
      <c r="J170" s="100">
        <v>3</v>
      </c>
    </row>
    <row r="171" spans="1:10" x14ac:dyDescent="0.2">
      <c r="A171" s="11" t="s">
        <v>654</v>
      </c>
      <c r="B171" s="71" t="s">
        <v>653</v>
      </c>
      <c r="C171" s="11" t="s">
        <v>12</v>
      </c>
      <c r="D171" s="10">
        <v>15</v>
      </c>
      <c r="E171" s="13">
        <v>78829</v>
      </c>
      <c r="F171" s="13">
        <v>102936</v>
      </c>
      <c r="G171" s="13">
        <v>127042</v>
      </c>
      <c r="H171" s="114" t="s">
        <v>13</v>
      </c>
      <c r="I171" s="13" t="s">
        <v>14</v>
      </c>
      <c r="J171" s="100">
        <v>9</v>
      </c>
    </row>
    <row r="172" spans="1:10" x14ac:dyDescent="0.2">
      <c r="A172" s="11" t="s">
        <v>657</v>
      </c>
      <c r="B172" s="71" t="s">
        <v>1374</v>
      </c>
      <c r="C172" s="11" t="s">
        <v>12</v>
      </c>
      <c r="D172" s="10">
        <v>18</v>
      </c>
      <c r="E172" s="13">
        <v>101260</v>
      </c>
      <c r="F172" s="13">
        <v>135180</v>
      </c>
      <c r="G172" s="13">
        <v>169100</v>
      </c>
      <c r="H172" s="114" t="s">
        <v>21</v>
      </c>
      <c r="I172" s="13" t="s">
        <v>51</v>
      </c>
      <c r="J172" s="100">
        <v>2</v>
      </c>
    </row>
    <row r="173" spans="1:10" x14ac:dyDescent="0.2">
      <c r="A173" s="11" t="s">
        <v>650</v>
      </c>
      <c r="B173" s="71" t="s">
        <v>649</v>
      </c>
      <c r="C173" s="11" t="s">
        <v>18</v>
      </c>
      <c r="D173" s="10">
        <v>5</v>
      </c>
      <c r="E173" s="13">
        <v>54503</v>
      </c>
      <c r="F173" s="13">
        <v>78401</v>
      </c>
      <c r="G173" s="13">
        <v>102298</v>
      </c>
      <c r="H173" s="114" t="s">
        <v>13</v>
      </c>
      <c r="I173" s="13" t="s">
        <v>14</v>
      </c>
      <c r="J173" s="100">
        <v>9</v>
      </c>
    </row>
    <row r="174" spans="1:10" x14ac:dyDescent="0.2">
      <c r="A174" s="11" t="s">
        <v>652</v>
      </c>
      <c r="B174" s="71" t="s">
        <v>651</v>
      </c>
      <c r="C174" s="11" t="s">
        <v>18</v>
      </c>
      <c r="D174" s="10">
        <v>6</v>
      </c>
      <c r="E174" s="13">
        <v>62672</v>
      </c>
      <c r="F174" s="13">
        <v>90160</v>
      </c>
      <c r="G174" s="13">
        <v>117647</v>
      </c>
      <c r="H174" s="114" t="s">
        <v>13</v>
      </c>
      <c r="I174" s="13" t="s">
        <v>14</v>
      </c>
      <c r="J174" s="100">
        <v>9</v>
      </c>
    </row>
    <row r="175" spans="1:10" x14ac:dyDescent="0.2">
      <c r="A175" s="11" t="s">
        <v>656</v>
      </c>
      <c r="B175" s="71" t="s">
        <v>655</v>
      </c>
      <c r="C175" s="11" t="s">
        <v>12</v>
      </c>
      <c r="D175" s="10">
        <v>16</v>
      </c>
      <c r="E175" s="13">
        <v>84346</v>
      </c>
      <c r="F175" s="13">
        <v>112048</v>
      </c>
      <c r="G175" s="13">
        <v>139750</v>
      </c>
      <c r="H175" s="114" t="s">
        <v>13</v>
      </c>
      <c r="I175" s="13" t="s">
        <v>51</v>
      </c>
      <c r="J175" s="100">
        <v>2</v>
      </c>
    </row>
    <row r="176" spans="1:10" x14ac:dyDescent="0.2">
      <c r="A176" s="11" t="s">
        <v>103</v>
      </c>
      <c r="B176" s="71" t="s">
        <v>102</v>
      </c>
      <c r="C176" s="11" t="s">
        <v>12</v>
      </c>
      <c r="D176" s="10">
        <v>10</v>
      </c>
      <c r="E176" s="13">
        <v>57221</v>
      </c>
      <c r="F176" s="13">
        <v>72843</v>
      </c>
      <c r="G176" s="13">
        <v>88464</v>
      </c>
      <c r="H176" s="114" t="s">
        <v>13</v>
      </c>
      <c r="I176" s="13" t="s">
        <v>14</v>
      </c>
      <c r="J176" s="100" t="s">
        <v>24</v>
      </c>
    </row>
    <row r="177" spans="1:10" x14ac:dyDescent="0.2">
      <c r="A177" s="11" t="s">
        <v>108</v>
      </c>
      <c r="B177" s="71" t="s">
        <v>107</v>
      </c>
      <c r="C177" s="11" t="s">
        <v>12</v>
      </c>
      <c r="D177" s="10">
        <v>14</v>
      </c>
      <c r="E177" s="13">
        <v>73672</v>
      </c>
      <c r="F177" s="13">
        <v>94749</v>
      </c>
      <c r="G177" s="13">
        <v>115825</v>
      </c>
      <c r="H177" s="114" t="s">
        <v>13</v>
      </c>
      <c r="I177" s="13" t="s">
        <v>51</v>
      </c>
      <c r="J177" s="100">
        <v>2</v>
      </c>
    </row>
    <row r="178" spans="1:10" x14ac:dyDescent="0.2">
      <c r="A178" s="11" t="s">
        <v>200</v>
      </c>
      <c r="B178" s="71" t="s">
        <v>199</v>
      </c>
      <c r="C178" s="11" t="s">
        <v>12</v>
      </c>
      <c r="D178" s="10">
        <v>19</v>
      </c>
      <c r="E178" s="13">
        <v>111389</v>
      </c>
      <c r="F178" s="13">
        <v>148703</v>
      </c>
      <c r="G178" s="13">
        <v>186016</v>
      </c>
      <c r="H178" s="114" t="s">
        <v>21</v>
      </c>
      <c r="I178" s="13" t="s">
        <v>51</v>
      </c>
      <c r="J178" s="100">
        <v>2</v>
      </c>
    </row>
    <row r="179" spans="1:10" x14ac:dyDescent="0.2">
      <c r="A179" s="11" t="s">
        <v>797</v>
      </c>
      <c r="B179" s="71" t="s">
        <v>796</v>
      </c>
      <c r="C179" s="11" t="s">
        <v>12</v>
      </c>
      <c r="D179" s="10">
        <v>13</v>
      </c>
      <c r="E179" s="13">
        <v>68830</v>
      </c>
      <c r="F179" s="13">
        <v>88561</v>
      </c>
      <c r="G179" s="13">
        <v>108291</v>
      </c>
      <c r="H179" s="114" t="s">
        <v>13</v>
      </c>
      <c r="I179" s="13" t="s">
        <v>51</v>
      </c>
      <c r="J179" s="100">
        <v>2</v>
      </c>
    </row>
    <row r="180" spans="1:10" x14ac:dyDescent="0.2">
      <c r="A180" s="11" t="s">
        <v>803</v>
      </c>
      <c r="B180" s="71" t="s">
        <v>802</v>
      </c>
      <c r="C180" s="11" t="s">
        <v>12</v>
      </c>
      <c r="D180" s="10">
        <v>17</v>
      </c>
      <c r="E180" s="13">
        <v>92049</v>
      </c>
      <c r="F180" s="13">
        <v>122887</v>
      </c>
      <c r="G180" s="13">
        <v>153724</v>
      </c>
      <c r="H180" s="114" t="s">
        <v>21</v>
      </c>
      <c r="I180" s="13" t="s">
        <v>51</v>
      </c>
      <c r="J180" s="100">
        <v>2</v>
      </c>
    </row>
    <row r="181" spans="1:10" x14ac:dyDescent="0.2">
      <c r="A181" s="11" t="s">
        <v>799</v>
      </c>
      <c r="B181" s="71" t="s">
        <v>798</v>
      </c>
      <c r="C181" s="11" t="s">
        <v>12</v>
      </c>
      <c r="D181" s="10">
        <v>15</v>
      </c>
      <c r="E181" s="13">
        <v>78829</v>
      </c>
      <c r="F181" s="13">
        <v>102936</v>
      </c>
      <c r="G181" s="13">
        <v>127042</v>
      </c>
      <c r="H181" s="114" t="s">
        <v>13</v>
      </c>
      <c r="I181" s="13" t="s">
        <v>51</v>
      </c>
      <c r="J181" s="100">
        <v>2</v>
      </c>
    </row>
    <row r="182" spans="1:10" x14ac:dyDescent="0.2">
      <c r="A182" s="11" t="s">
        <v>805</v>
      </c>
      <c r="B182" s="71" t="s">
        <v>804</v>
      </c>
      <c r="C182" s="11" t="s">
        <v>12</v>
      </c>
      <c r="D182" s="10">
        <v>19</v>
      </c>
      <c r="E182" s="13">
        <v>111389</v>
      </c>
      <c r="F182" s="13">
        <v>148703</v>
      </c>
      <c r="G182" s="13">
        <v>186016</v>
      </c>
      <c r="H182" s="114" t="s">
        <v>21</v>
      </c>
      <c r="I182" s="13" t="s">
        <v>51</v>
      </c>
      <c r="J182" s="100">
        <v>2</v>
      </c>
    </row>
    <row r="183" spans="1:10" x14ac:dyDescent="0.2">
      <c r="A183" s="11" t="s">
        <v>823</v>
      </c>
      <c r="B183" s="71" t="s">
        <v>822</v>
      </c>
      <c r="C183" s="11" t="s">
        <v>12</v>
      </c>
      <c r="D183" s="10">
        <v>11</v>
      </c>
      <c r="E183" s="13">
        <v>60306</v>
      </c>
      <c r="F183" s="13">
        <v>77457</v>
      </c>
      <c r="G183" s="13">
        <v>94608</v>
      </c>
      <c r="H183" s="114" t="s">
        <v>13</v>
      </c>
      <c r="I183" s="13" t="s">
        <v>14</v>
      </c>
      <c r="J183" s="100">
        <v>3</v>
      </c>
    </row>
    <row r="184" spans="1:10" x14ac:dyDescent="0.2">
      <c r="A184" s="11" t="s">
        <v>825</v>
      </c>
      <c r="B184" s="71" t="s">
        <v>824</v>
      </c>
      <c r="C184" s="11" t="s">
        <v>12</v>
      </c>
      <c r="D184" s="10">
        <v>12</v>
      </c>
      <c r="E184" s="13">
        <v>64621</v>
      </c>
      <c r="F184" s="13">
        <v>82979</v>
      </c>
      <c r="G184" s="13">
        <v>101337</v>
      </c>
      <c r="H184" s="114" t="s">
        <v>13</v>
      </c>
      <c r="I184" s="13" t="s">
        <v>51</v>
      </c>
      <c r="J184" s="100">
        <v>3</v>
      </c>
    </row>
    <row r="185" spans="1:10" x14ac:dyDescent="0.2">
      <c r="A185" s="9" t="s">
        <v>819</v>
      </c>
      <c r="B185" s="71" t="s">
        <v>818</v>
      </c>
      <c r="C185" s="11" t="s">
        <v>12</v>
      </c>
      <c r="D185" s="10">
        <v>7</v>
      </c>
      <c r="E185" s="13">
        <v>50349</v>
      </c>
      <c r="F185" s="13">
        <v>61379</v>
      </c>
      <c r="G185" s="13">
        <v>72408</v>
      </c>
      <c r="H185" s="114" t="s">
        <v>13</v>
      </c>
      <c r="I185" s="13" t="s">
        <v>14</v>
      </c>
      <c r="J185" s="100">
        <v>3</v>
      </c>
    </row>
    <row r="186" spans="1:10" x14ac:dyDescent="0.2">
      <c r="A186" s="9" t="s">
        <v>821</v>
      </c>
      <c r="B186" s="71" t="s">
        <v>820</v>
      </c>
      <c r="C186" s="11" t="s">
        <v>12</v>
      </c>
      <c r="D186" s="10">
        <v>9</v>
      </c>
      <c r="E186" s="13">
        <v>54789</v>
      </c>
      <c r="F186" s="13">
        <v>68754</v>
      </c>
      <c r="G186" s="13">
        <v>82718</v>
      </c>
      <c r="H186" s="114" t="s">
        <v>13</v>
      </c>
      <c r="I186" s="13" t="s">
        <v>14</v>
      </c>
      <c r="J186" s="100">
        <v>3</v>
      </c>
    </row>
    <row r="187" spans="1:10" x14ac:dyDescent="0.2">
      <c r="A187" s="9" t="s">
        <v>900</v>
      </c>
      <c r="B187" s="71" t="s">
        <v>899</v>
      </c>
      <c r="C187" s="11" t="s">
        <v>12</v>
      </c>
      <c r="D187" s="10">
        <v>12</v>
      </c>
      <c r="E187" s="13">
        <v>64621</v>
      </c>
      <c r="F187" s="13">
        <v>82979</v>
      </c>
      <c r="G187" s="13">
        <v>101337</v>
      </c>
      <c r="H187" s="114" t="s">
        <v>13</v>
      </c>
      <c r="I187" s="13" t="s">
        <v>14</v>
      </c>
      <c r="J187" s="100">
        <v>3</v>
      </c>
    </row>
    <row r="188" spans="1:10" x14ac:dyDescent="0.2">
      <c r="A188" s="12" t="s">
        <v>809</v>
      </c>
      <c r="B188" s="71" t="s">
        <v>808</v>
      </c>
      <c r="C188" s="16" t="s">
        <v>18</v>
      </c>
      <c r="D188" s="10">
        <v>4</v>
      </c>
      <c r="E188" s="13">
        <v>47490</v>
      </c>
      <c r="F188" s="13">
        <v>68224</v>
      </c>
      <c r="G188" s="13">
        <v>88958</v>
      </c>
      <c r="H188" s="114" t="s">
        <v>13</v>
      </c>
      <c r="I188" s="13" t="s">
        <v>14</v>
      </c>
      <c r="J188" s="100">
        <v>3</v>
      </c>
    </row>
    <row r="189" spans="1:10" x14ac:dyDescent="0.2">
      <c r="A189" s="9" t="s">
        <v>815</v>
      </c>
      <c r="B189" s="71" t="s">
        <v>814</v>
      </c>
      <c r="C189" s="16" t="s">
        <v>18</v>
      </c>
      <c r="D189" s="10">
        <v>7</v>
      </c>
      <c r="E189" s="13">
        <v>72080</v>
      </c>
      <c r="F189" s="13">
        <v>103687</v>
      </c>
      <c r="G189" s="13">
        <v>135293</v>
      </c>
      <c r="H189" s="114" t="s">
        <v>13</v>
      </c>
      <c r="I189" s="13" t="s">
        <v>51</v>
      </c>
      <c r="J189" s="100">
        <v>2</v>
      </c>
    </row>
    <row r="190" spans="1:10" x14ac:dyDescent="0.2">
      <c r="A190" s="9" t="s">
        <v>480</v>
      </c>
      <c r="B190" s="71" t="s">
        <v>479</v>
      </c>
      <c r="C190" s="11" t="s">
        <v>12</v>
      </c>
      <c r="D190" s="10">
        <v>3</v>
      </c>
      <c r="E190" s="13">
        <v>42900</v>
      </c>
      <c r="F190" s="13">
        <v>51236</v>
      </c>
      <c r="G190" s="13">
        <v>59571</v>
      </c>
      <c r="H190" s="114" t="s">
        <v>13</v>
      </c>
      <c r="I190" s="13" t="s">
        <v>14</v>
      </c>
      <c r="J190" s="100" t="s">
        <v>15</v>
      </c>
    </row>
    <row r="191" spans="1:10" x14ac:dyDescent="0.2">
      <c r="A191" s="9" t="s">
        <v>484</v>
      </c>
      <c r="B191" s="71" t="s">
        <v>483</v>
      </c>
      <c r="C191" s="11" t="s">
        <v>12</v>
      </c>
      <c r="D191" s="10">
        <v>7</v>
      </c>
      <c r="E191" s="13">
        <v>50349</v>
      </c>
      <c r="F191" s="13">
        <v>61379</v>
      </c>
      <c r="G191" s="13">
        <v>72408</v>
      </c>
      <c r="H191" s="114" t="s">
        <v>13</v>
      </c>
      <c r="I191" s="13" t="s">
        <v>14</v>
      </c>
      <c r="J191" s="100">
        <v>6</v>
      </c>
    </row>
    <row r="192" spans="1:10" x14ac:dyDescent="0.2">
      <c r="A192" s="9" t="s">
        <v>482</v>
      </c>
      <c r="B192" s="71" t="s">
        <v>481</v>
      </c>
      <c r="C192" s="11" t="s">
        <v>12</v>
      </c>
      <c r="D192" s="10">
        <v>6</v>
      </c>
      <c r="E192" s="13">
        <v>48048</v>
      </c>
      <c r="F192" s="13">
        <v>58504</v>
      </c>
      <c r="G192" s="13">
        <v>68960</v>
      </c>
      <c r="H192" s="114" t="s">
        <v>13</v>
      </c>
      <c r="I192" s="13" t="s">
        <v>14</v>
      </c>
      <c r="J192" s="100" t="s">
        <v>15</v>
      </c>
    </row>
    <row r="193" spans="1:10" x14ac:dyDescent="0.2">
      <c r="A193" s="11" t="s">
        <v>946</v>
      </c>
      <c r="B193" s="71" t="s">
        <v>945</v>
      </c>
      <c r="C193" s="11" t="s">
        <v>257</v>
      </c>
      <c r="D193" s="11"/>
      <c r="E193" s="11"/>
      <c r="F193" s="11"/>
      <c r="G193" s="11"/>
      <c r="H193" s="114"/>
      <c r="I193" s="13" t="s">
        <v>14</v>
      </c>
      <c r="J193" s="100">
        <v>6</v>
      </c>
    </row>
    <row r="194" spans="1:10" x14ac:dyDescent="0.2">
      <c r="A194" s="11" t="s">
        <v>26</v>
      </c>
      <c r="B194" s="71" t="s">
        <v>25</v>
      </c>
      <c r="C194" s="11" t="s">
        <v>18</v>
      </c>
      <c r="D194" s="10">
        <v>3</v>
      </c>
      <c r="E194" s="13">
        <v>45285</v>
      </c>
      <c r="F194" s="13">
        <v>61318</v>
      </c>
      <c r="G194" s="13">
        <v>77351</v>
      </c>
      <c r="H194" s="114" t="s">
        <v>21</v>
      </c>
      <c r="I194" s="13" t="s">
        <v>14</v>
      </c>
      <c r="J194" s="100">
        <v>5</v>
      </c>
    </row>
    <row r="195" spans="1:10" x14ac:dyDescent="0.2">
      <c r="A195" s="11" t="s">
        <v>30</v>
      </c>
      <c r="B195" s="71" t="s">
        <v>29</v>
      </c>
      <c r="C195" s="11" t="s">
        <v>18</v>
      </c>
      <c r="D195" s="10">
        <v>5</v>
      </c>
      <c r="E195" s="13">
        <v>54503</v>
      </c>
      <c r="F195" s="13">
        <v>78401</v>
      </c>
      <c r="G195" s="13">
        <v>102298</v>
      </c>
      <c r="H195" s="114" t="s">
        <v>21</v>
      </c>
      <c r="I195" s="13" t="s">
        <v>14</v>
      </c>
      <c r="J195" s="100">
        <v>2</v>
      </c>
    </row>
    <row r="196" spans="1:10" x14ac:dyDescent="0.2">
      <c r="A196" s="11" t="s">
        <v>28</v>
      </c>
      <c r="B196" s="71" t="s">
        <v>27</v>
      </c>
      <c r="C196" s="11" t="s">
        <v>18</v>
      </c>
      <c r="D196" s="10">
        <v>4</v>
      </c>
      <c r="E196" s="13">
        <v>47490</v>
      </c>
      <c r="F196" s="13">
        <v>68224</v>
      </c>
      <c r="G196" s="13">
        <v>88958</v>
      </c>
      <c r="H196" s="114" t="s">
        <v>21</v>
      </c>
      <c r="I196" s="13" t="s">
        <v>14</v>
      </c>
      <c r="J196" s="100">
        <v>2</v>
      </c>
    </row>
    <row r="197" spans="1:10" x14ac:dyDescent="0.2">
      <c r="A197" s="11" t="s">
        <v>242</v>
      </c>
      <c r="B197" s="71" t="s">
        <v>241</v>
      </c>
      <c r="C197" s="11" t="s">
        <v>12</v>
      </c>
      <c r="D197" s="10">
        <v>23</v>
      </c>
      <c r="E197" s="82">
        <v>163101</v>
      </c>
      <c r="F197" s="82">
        <v>217738</v>
      </c>
      <c r="G197" s="82">
        <v>272374</v>
      </c>
      <c r="H197" s="114" t="s">
        <v>51</v>
      </c>
      <c r="I197" s="13" t="s">
        <v>51</v>
      </c>
      <c r="J197" s="100">
        <v>1</v>
      </c>
    </row>
    <row r="198" spans="1:10" x14ac:dyDescent="0.2">
      <c r="A198" s="12" t="s">
        <v>755</v>
      </c>
      <c r="B198" s="71" t="s">
        <v>754</v>
      </c>
      <c r="C198" s="11" t="s">
        <v>12</v>
      </c>
      <c r="D198" s="10">
        <v>10</v>
      </c>
      <c r="E198" s="13">
        <v>57221</v>
      </c>
      <c r="F198" s="13">
        <v>72843</v>
      </c>
      <c r="G198" s="13">
        <v>88464</v>
      </c>
      <c r="H198" s="114" t="s">
        <v>13</v>
      </c>
      <c r="I198" s="13" t="s">
        <v>14</v>
      </c>
      <c r="J198" s="100" t="s">
        <v>24</v>
      </c>
    </row>
    <row r="199" spans="1:10" x14ac:dyDescent="0.2">
      <c r="A199" s="12" t="s">
        <v>757</v>
      </c>
      <c r="B199" s="71" t="s">
        <v>756</v>
      </c>
      <c r="C199" s="11" t="s">
        <v>12</v>
      </c>
      <c r="D199" s="10">
        <v>11</v>
      </c>
      <c r="E199" s="13">
        <v>60306</v>
      </c>
      <c r="F199" s="13">
        <v>77457</v>
      </c>
      <c r="G199" s="13">
        <v>94608</v>
      </c>
      <c r="H199" s="114" t="s">
        <v>13</v>
      </c>
      <c r="I199" s="13" t="s">
        <v>14</v>
      </c>
      <c r="J199" s="100" t="s">
        <v>24</v>
      </c>
    </row>
    <row r="200" spans="1:10" x14ac:dyDescent="0.2">
      <c r="A200" s="11" t="s">
        <v>1288</v>
      </c>
      <c r="B200" s="71" t="s">
        <v>1287</v>
      </c>
      <c r="C200" s="11" t="s">
        <v>12</v>
      </c>
      <c r="D200" s="10">
        <v>7</v>
      </c>
      <c r="E200" s="13">
        <v>50349</v>
      </c>
      <c r="F200" s="13">
        <v>61379</v>
      </c>
      <c r="G200" s="13">
        <v>72408</v>
      </c>
      <c r="H200" s="114" t="s">
        <v>13</v>
      </c>
      <c r="I200" s="13" t="s">
        <v>14</v>
      </c>
      <c r="J200" s="100" t="s">
        <v>24</v>
      </c>
    </row>
    <row r="201" spans="1:10" x14ac:dyDescent="0.2">
      <c r="A201" s="11" t="s">
        <v>1290</v>
      </c>
      <c r="B201" s="71" t="s">
        <v>1289</v>
      </c>
      <c r="C201" s="11" t="s">
        <v>12</v>
      </c>
      <c r="D201" s="10">
        <v>7</v>
      </c>
      <c r="E201" s="13">
        <v>50349</v>
      </c>
      <c r="F201" s="13">
        <v>61379</v>
      </c>
      <c r="G201" s="13">
        <v>72408</v>
      </c>
      <c r="H201" s="114" t="s">
        <v>21</v>
      </c>
      <c r="I201" s="13" t="s">
        <v>14</v>
      </c>
      <c r="J201" s="100" t="s">
        <v>24</v>
      </c>
    </row>
    <row r="202" spans="1:10" x14ac:dyDescent="0.2">
      <c r="A202" s="11" t="s">
        <v>1292</v>
      </c>
      <c r="B202" s="71" t="s">
        <v>1291</v>
      </c>
      <c r="C202" s="11" t="s">
        <v>12</v>
      </c>
      <c r="D202" s="10">
        <v>8</v>
      </c>
      <c r="E202" s="13">
        <v>52169</v>
      </c>
      <c r="F202" s="13">
        <v>64779</v>
      </c>
      <c r="G202" s="13">
        <v>77388</v>
      </c>
      <c r="H202" s="114" t="s">
        <v>13</v>
      </c>
      <c r="I202" s="13" t="s">
        <v>14</v>
      </c>
      <c r="J202" s="100" t="s">
        <v>24</v>
      </c>
    </row>
    <row r="203" spans="1:10" x14ac:dyDescent="0.2">
      <c r="A203" s="11" t="s">
        <v>1294</v>
      </c>
      <c r="B203" s="71" t="s">
        <v>1293</v>
      </c>
      <c r="C203" s="11" t="s">
        <v>12</v>
      </c>
      <c r="D203" s="10">
        <v>8</v>
      </c>
      <c r="E203" s="13">
        <v>52169</v>
      </c>
      <c r="F203" s="13">
        <v>64779</v>
      </c>
      <c r="G203" s="13">
        <v>77388</v>
      </c>
      <c r="H203" s="114" t="s">
        <v>21</v>
      </c>
      <c r="I203" s="13" t="s">
        <v>14</v>
      </c>
      <c r="J203" s="100" t="s">
        <v>24</v>
      </c>
    </row>
    <row r="204" spans="1:10" x14ac:dyDescent="0.2">
      <c r="A204" s="11" t="s">
        <v>411</v>
      </c>
      <c r="B204" s="71" t="s">
        <v>1283</v>
      </c>
      <c r="C204" s="11" t="s">
        <v>12</v>
      </c>
      <c r="D204" s="10">
        <v>10</v>
      </c>
      <c r="E204" s="13">
        <v>57221</v>
      </c>
      <c r="F204" s="13">
        <v>72843</v>
      </c>
      <c r="G204" s="13">
        <v>88464</v>
      </c>
      <c r="H204" s="114" t="s">
        <v>13</v>
      </c>
      <c r="I204" s="13" t="s">
        <v>14</v>
      </c>
      <c r="J204" s="100">
        <v>2</v>
      </c>
    </row>
    <row r="205" spans="1:10" x14ac:dyDescent="0.2">
      <c r="A205" s="11" t="s">
        <v>412</v>
      </c>
      <c r="B205" s="71" t="s">
        <v>1284</v>
      </c>
      <c r="C205" s="11" t="s">
        <v>12</v>
      </c>
      <c r="D205" s="10">
        <v>11</v>
      </c>
      <c r="E205" s="13">
        <v>60306</v>
      </c>
      <c r="F205" s="13">
        <v>77457</v>
      </c>
      <c r="G205" s="13">
        <v>94608</v>
      </c>
      <c r="H205" s="114" t="s">
        <v>13</v>
      </c>
      <c r="I205" s="13" t="s">
        <v>14</v>
      </c>
      <c r="J205" s="100">
        <v>2</v>
      </c>
    </row>
    <row r="206" spans="1:10" x14ac:dyDescent="0.2">
      <c r="A206" s="11" t="s">
        <v>413</v>
      </c>
      <c r="B206" s="71" t="s">
        <v>1285</v>
      </c>
      <c r="C206" s="11" t="s">
        <v>12</v>
      </c>
      <c r="D206" s="10">
        <v>12</v>
      </c>
      <c r="E206" s="13">
        <v>64621</v>
      </c>
      <c r="F206" s="13">
        <v>82979</v>
      </c>
      <c r="G206" s="13">
        <v>101337</v>
      </c>
      <c r="H206" s="114" t="s">
        <v>13</v>
      </c>
      <c r="I206" s="13" t="s">
        <v>14</v>
      </c>
      <c r="J206" s="100">
        <v>2</v>
      </c>
    </row>
    <row r="207" spans="1:10" x14ac:dyDescent="0.2">
      <c r="A207" s="11" t="s">
        <v>414</v>
      </c>
      <c r="B207" s="71" t="s">
        <v>1286</v>
      </c>
      <c r="C207" s="11" t="s">
        <v>12</v>
      </c>
      <c r="D207" s="10">
        <v>13</v>
      </c>
      <c r="E207" s="13">
        <v>68830</v>
      </c>
      <c r="F207" s="13">
        <v>88561</v>
      </c>
      <c r="G207" s="13">
        <v>108291</v>
      </c>
      <c r="H207" s="114" t="s">
        <v>13</v>
      </c>
      <c r="I207" s="13" t="s">
        <v>14</v>
      </c>
      <c r="J207" s="100">
        <v>2</v>
      </c>
    </row>
    <row r="208" spans="1:10" x14ac:dyDescent="0.2">
      <c r="A208" s="11" t="s">
        <v>410</v>
      </c>
      <c r="B208" s="71" t="s">
        <v>409</v>
      </c>
      <c r="C208" s="11" t="s">
        <v>12</v>
      </c>
      <c r="D208" s="10">
        <v>14</v>
      </c>
      <c r="E208" s="13">
        <v>73672</v>
      </c>
      <c r="F208" s="13">
        <v>94749</v>
      </c>
      <c r="G208" s="13">
        <v>115825</v>
      </c>
      <c r="H208" s="114" t="s">
        <v>13</v>
      </c>
      <c r="I208" s="13" t="s">
        <v>51</v>
      </c>
      <c r="J208" s="100">
        <v>2</v>
      </c>
    </row>
    <row r="209" spans="1:10" x14ac:dyDescent="0.2">
      <c r="A209" s="11" t="s">
        <v>726</v>
      </c>
      <c r="B209" s="71" t="s">
        <v>725</v>
      </c>
      <c r="C209" s="11" t="s">
        <v>12</v>
      </c>
      <c r="D209" s="10">
        <v>4</v>
      </c>
      <c r="E209" s="13">
        <v>44616</v>
      </c>
      <c r="F209" s="13">
        <v>53583</v>
      </c>
      <c r="G209" s="13">
        <v>62549</v>
      </c>
      <c r="H209" s="114" t="s">
        <v>13</v>
      </c>
      <c r="I209" s="13" t="s">
        <v>14</v>
      </c>
      <c r="J209" s="100">
        <v>6</v>
      </c>
    </row>
    <row r="210" spans="1:10" x14ac:dyDescent="0.2">
      <c r="A210" s="11" t="s">
        <v>578</v>
      </c>
      <c r="B210" s="71" t="s">
        <v>577</v>
      </c>
      <c r="C210" s="11" t="s">
        <v>12</v>
      </c>
      <c r="D210" s="10">
        <v>7</v>
      </c>
      <c r="E210" s="13">
        <v>50349</v>
      </c>
      <c r="F210" s="13">
        <v>61379</v>
      </c>
      <c r="G210" s="13">
        <v>72408</v>
      </c>
      <c r="H210" s="114" t="s">
        <v>13</v>
      </c>
      <c r="I210" s="13" t="s">
        <v>14</v>
      </c>
      <c r="J210" s="100" t="s">
        <v>24</v>
      </c>
    </row>
    <row r="211" spans="1:10" x14ac:dyDescent="0.2">
      <c r="A211" s="11" t="s">
        <v>582</v>
      </c>
      <c r="B211" s="71" t="s">
        <v>581</v>
      </c>
      <c r="C211" s="11" t="s">
        <v>12</v>
      </c>
      <c r="D211" s="10">
        <v>14</v>
      </c>
      <c r="E211" s="13">
        <v>73672</v>
      </c>
      <c r="F211" s="13">
        <v>94749</v>
      </c>
      <c r="G211" s="13">
        <v>115825</v>
      </c>
      <c r="H211" s="114" t="s">
        <v>13</v>
      </c>
      <c r="I211" s="13" t="s">
        <v>51</v>
      </c>
      <c r="J211" s="100">
        <v>2</v>
      </c>
    </row>
    <row r="212" spans="1:10" x14ac:dyDescent="0.2">
      <c r="A212" s="11" t="s">
        <v>584</v>
      </c>
      <c r="B212" s="71" t="s">
        <v>583</v>
      </c>
      <c r="C212" s="11" t="s">
        <v>12</v>
      </c>
      <c r="D212" s="10">
        <v>10</v>
      </c>
      <c r="E212" s="13">
        <v>57221</v>
      </c>
      <c r="F212" s="13">
        <v>72843</v>
      </c>
      <c r="G212" s="13">
        <v>88464</v>
      </c>
      <c r="H212" s="114" t="s">
        <v>13</v>
      </c>
      <c r="I212" s="13" t="s">
        <v>14</v>
      </c>
      <c r="J212" s="100" t="s">
        <v>24</v>
      </c>
    </row>
    <row r="213" spans="1:10" x14ac:dyDescent="0.2">
      <c r="A213" s="11" t="s">
        <v>384</v>
      </c>
      <c r="B213" s="71" t="s">
        <v>383</v>
      </c>
      <c r="C213" s="11" t="s">
        <v>12</v>
      </c>
      <c r="D213" s="10">
        <v>13</v>
      </c>
      <c r="E213" s="13">
        <v>68830</v>
      </c>
      <c r="F213" s="13">
        <v>88561</v>
      </c>
      <c r="G213" s="13">
        <v>108291</v>
      </c>
      <c r="H213" s="114" t="s">
        <v>21</v>
      </c>
      <c r="I213" s="13" t="s">
        <v>51</v>
      </c>
      <c r="J213" s="100">
        <v>2</v>
      </c>
    </row>
    <row r="214" spans="1:10" x14ac:dyDescent="0.2">
      <c r="A214" s="11" t="s">
        <v>328</v>
      </c>
      <c r="B214" s="71" t="s">
        <v>327</v>
      </c>
      <c r="C214" s="11" t="s">
        <v>12</v>
      </c>
      <c r="D214" s="10">
        <v>17</v>
      </c>
      <c r="E214" s="13">
        <v>92049</v>
      </c>
      <c r="F214" s="13">
        <v>122887</v>
      </c>
      <c r="G214" s="13">
        <v>153724</v>
      </c>
      <c r="H214" s="114" t="s">
        <v>21</v>
      </c>
      <c r="I214" s="13" t="s">
        <v>51</v>
      </c>
      <c r="J214" s="100">
        <v>2</v>
      </c>
    </row>
    <row r="215" spans="1:10" x14ac:dyDescent="0.2">
      <c r="A215" s="11" t="s">
        <v>344</v>
      </c>
      <c r="B215" s="71" t="s">
        <v>343</v>
      </c>
      <c r="C215" s="11" t="s">
        <v>12</v>
      </c>
      <c r="D215" s="11">
        <v>9</v>
      </c>
      <c r="E215" s="13">
        <v>54789</v>
      </c>
      <c r="F215" s="13">
        <v>68754</v>
      </c>
      <c r="G215" s="13">
        <v>82718</v>
      </c>
      <c r="H215" s="114" t="s">
        <v>13</v>
      </c>
      <c r="I215" s="13" t="s">
        <v>14</v>
      </c>
      <c r="J215" s="100">
        <v>2</v>
      </c>
    </row>
    <row r="216" spans="1:10" x14ac:dyDescent="0.2">
      <c r="A216" s="11" t="s">
        <v>346</v>
      </c>
      <c r="B216" s="71" t="s">
        <v>345</v>
      </c>
      <c r="C216" s="11" t="s">
        <v>12</v>
      </c>
      <c r="D216" s="11">
        <v>12</v>
      </c>
      <c r="E216" s="13">
        <v>64621</v>
      </c>
      <c r="F216" s="13">
        <v>82979</v>
      </c>
      <c r="G216" s="13">
        <v>101337</v>
      </c>
      <c r="H216" s="114" t="s">
        <v>13</v>
      </c>
      <c r="I216" s="13" t="s">
        <v>14</v>
      </c>
      <c r="J216" s="100">
        <v>2</v>
      </c>
    </row>
    <row r="217" spans="1:10" x14ac:dyDescent="0.2">
      <c r="A217" s="11" t="s">
        <v>342</v>
      </c>
      <c r="B217" s="71" t="s">
        <v>341</v>
      </c>
      <c r="C217" s="11" t="s">
        <v>12</v>
      </c>
      <c r="D217" s="11">
        <v>8</v>
      </c>
      <c r="E217" s="13">
        <v>52169</v>
      </c>
      <c r="F217" s="13">
        <v>64779</v>
      </c>
      <c r="G217" s="13">
        <v>77388</v>
      </c>
      <c r="H217" s="114" t="s">
        <v>13</v>
      </c>
      <c r="I217" s="13" t="s">
        <v>14</v>
      </c>
      <c r="J217" s="100" t="s">
        <v>24</v>
      </c>
    </row>
    <row r="218" spans="1:10" x14ac:dyDescent="0.2">
      <c r="A218" s="11" t="s">
        <v>670</v>
      </c>
      <c r="B218" s="71" t="s">
        <v>669</v>
      </c>
      <c r="C218" s="11" t="s">
        <v>660</v>
      </c>
      <c r="D218" s="10">
        <v>10</v>
      </c>
      <c r="E218" s="83">
        <v>110762</v>
      </c>
      <c r="F218" s="11"/>
      <c r="G218" s="83">
        <v>180683</v>
      </c>
      <c r="H218" s="114" t="s">
        <v>13</v>
      </c>
      <c r="I218" s="13" t="s">
        <v>51</v>
      </c>
      <c r="J218" s="100">
        <v>2</v>
      </c>
    </row>
    <row r="219" spans="1:10" x14ac:dyDescent="0.2">
      <c r="A219" s="11" t="s">
        <v>668</v>
      </c>
      <c r="B219" s="71" t="s">
        <v>667</v>
      </c>
      <c r="C219" s="11" t="s">
        <v>660</v>
      </c>
      <c r="D219" s="10">
        <v>8</v>
      </c>
      <c r="E219" s="83">
        <v>100684</v>
      </c>
      <c r="F219" s="11"/>
      <c r="G219" s="83">
        <v>164243</v>
      </c>
      <c r="H219" s="114" t="s">
        <v>13</v>
      </c>
      <c r="I219" s="13" t="s">
        <v>14</v>
      </c>
      <c r="J219" s="100">
        <v>9</v>
      </c>
    </row>
    <row r="220" spans="1:10" x14ac:dyDescent="0.2">
      <c r="A220" s="11" t="s">
        <v>664</v>
      </c>
      <c r="B220" s="71" t="s">
        <v>663</v>
      </c>
      <c r="C220" s="11" t="s">
        <v>660</v>
      </c>
      <c r="D220" s="10">
        <v>3</v>
      </c>
      <c r="E220" s="83">
        <v>69215</v>
      </c>
      <c r="F220" s="11"/>
      <c r="G220" s="83">
        <v>126613</v>
      </c>
      <c r="H220" s="114" t="s">
        <v>13</v>
      </c>
      <c r="I220" s="13" t="s">
        <v>14</v>
      </c>
      <c r="J220" s="100">
        <v>9</v>
      </c>
    </row>
    <row r="221" spans="1:10" x14ac:dyDescent="0.2">
      <c r="A221" s="11" t="s">
        <v>662</v>
      </c>
      <c r="B221" s="71" t="s">
        <v>661</v>
      </c>
      <c r="C221" s="11" t="s">
        <v>660</v>
      </c>
      <c r="D221" s="10">
        <v>2</v>
      </c>
      <c r="E221" s="83">
        <v>65918</v>
      </c>
      <c r="F221" s="11"/>
      <c r="G221" s="83">
        <v>120584</v>
      </c>
      <c r="H221" s="114" t="s">
        <v>13</v>
      </c>
      <c r="I221" s="13" t="s">
        <v>14</v>
      </c>
      <c r="J221" s="100">
        <v>9</v>
      </c>
    </row>
    <row r="222" spans="1:10" x14ac:dyDescent="0.2">
      <c r="A222" s="11" t="s">
        <v>666</v>
      </c>
      <c r="B222" s="71" t="s">
        <v>665</v>
      </c>
      <c r="C222" s="11" t="s">
        <v>660</v>
      </c>
      <c r="D222" s="10">
        <v>6</v>
      </c>
      <c r="E222" s="83">
        <v>91521</v>
      </c>
      <c r="F222" s="11"/>
      <c r="G222" s="83">
        <v>149297</v>
      </c>
      <c r="H222" s="114" t="s">
        <v>13</v>
      </c>
      <c r="I222" s="13" t="s">
        <v>14</v>
      </c>
      <c r="J222" s="100">
        <v>9</v>
      </c>
    </row>
    <row r="223" spans="1:10" x14ac:dyDescent="0.2">
      <c r="A223" s="11" t="s">
        <v>730</v>
      </c>
      <c r="B223" s="71" t="s">
        <v>729</v>
      </c>
      <c r="C223" s="11" t="s">
        <v>12</v>
      </c>
      <c r="D223" s="10">
        <v>11</v>
      </c>
      <c r="E223" s="13">
        <v>60306</v>
      </c>
      <c r="F223" s="13">
        <v>77457</v>
      </c>
      <c r="G223" s="13">
        <v>94608</v>
      </c>
      <c r="H223" s="114" t="s">
        <v>13</v>
      </c>
      <c r="I223" s="13" t="s">
        <v>14</v>
      </c>
      <c r="J223" s="100">
        <v>9</v>
      </c>
    </row>
    <row r="224" spans="1:10" x14ac:dyDescent="0.2">
      <c r="A224" s="11" t="s">
        <v>659</v>
      </c>
      <c r="B224" s="71" t="s">
        <v>658</v>
      </c>
      <c r="C224" s="11" t="s">
        <v>660</v>
      </c>
      <c r="D224" s="10">
        <v>1</v>
      </c>
      <c r="E224" s="83">
        <v>63360</v>
      </c>
      <c r="F224" s="11"/>
      <c r="G224" s="11"/>
      <c r="H224" s="114" t="s">
        <v>13</v>
      </c>
      <c r="I224" s="13" t="s">
        <v>14</v>
      </c>
      <c r="J224" s="100">
        <v>9</v>
      </c>
    </row>
    <row r="225" spans="1:10" x14ac:dyDescent="0.2">
      <c r="A225" s="11" t="s">
        <v>728</v>
      </c>
      <c r="B225" s="71" t="s">
        <v>727</v>
      </c>
      <c r="C225" s="11" t="s">
        <v>12</v>
      </c>
      <c r="D225" s="10">
        <v>10</v>
      </c>
      <c r="E225" s="13">
        <v>57221</v>
      </c>
      <c r="F225" s="13">
        <v>72843</v>
      </c>
      <c r="G225" s="13">
        <v>88464</v>
      </c>
      <c r="H225" s="114" t="s">
        <v>13</v>
      </c>
      <c r="I225" s="13" t="s">
        <v>14</v>
      </c>
      <c r="J225" s="100">
        <v>9</v>
      </c>
    </row>
    <row r="226" spans="1:10" x14ac:dyDescent="0.2">
      <c r="A226" s="11" t="s">
        <v>496</v>
      </c>
      <c r="B226" s="71" t="s">
        <v>495</v>
      </c>
      <c r="C226" s="11" t="s">
        <v>12</v>
      </c>
      <c r="D226" s="10">
        <v>8</v>
      </c>
      <c r="E226" s="13">
        <v>52169</v>
      </c>
      <c r="F226" s="13">
        <v>64779</v>
      </c>
      <c r="G226" s="13">
        <v>77388</v>
      </c>
      <c r="H226" s="114" t="s">
        <v>13</v>
      </c>
      <c r="I226" s="13" t="s">
        <v>14</v>
      </c>
      <c r="J226" s="100">
        <v>6</v>
      </c>
    </row>
    <row r="227" spans="1:10" x14ac:dyDescent="0.2">
      <c r="A227" s="11" t="s">
        <v>498</v>
      </c>
      <c r="B227" s="71" t="s">
        <v>497</v>
      </c>
      <c r="C227" s="11" t="s">
        <v>12</v>
      </c>
      <c r="D227" s="11">
        <v>12</v>
      </c>
      <c r="E227" s="13">
        <v>64621</v>
      </c>
      <c r="F227" s="13">
        <v>82979</v>
      </c>
      <c r="G227" s="13">
        <v>101337</v>
      </c>
      <c r="H227" s="114" t="s">
        <v>13</v>
      </c>
      <c r="I227" s="13" t="s">
        <v>14</v>
      </c>
      <c r="J227" s="100">
        <v>6</v>
      </c>
    </row>
    <row r="228" spans="1:10" x14ac:dyDescent="0.2">
      <c r="A228" s="11" t="s">
        <v>492</v>
      </c>
      <c r="B228" s="71" t="s">
        <v>491</v>
      </c>
      <c r="C228" s="11" t="s">
        <v>12</v>
      </c>
      <c r="D228" s="10">
        <v>8</v>
      </c>
      <c r="E228" s="13">
        <v>52169</v>
      </c>
      <c r="F228" s="13">
        <v>64779</v>
      </c>
      <c r="G228" s="13">
        <v>77388</v>
      </c>
      <c r="H228" s="114" t="s">
        <v>13</v>
      </c>
      <c r="I228" s="13" t="s">
        <v>14</v>
      </c>
      <c r="J228" s="100">
        <v>6</v>
      </c>
    </row>
    <row r="229" spans="1:10" x14ac:dyDescent="0.2">
      <c r="A229" s="11" t="s">
        <v>494</v>
      </c>
      <c r="B229" s="71" t="s">
        <v>493</v>
      </c>
      <c r="C229" s="11" t="s">
        <v>12</v>
      </c>
      <c r="D229" s="11">
        <v>10</v>
      </c>
      <c r="E229" s="13">
        <v>57221</v>
      </c>
      <c r="F229" s="13">
        <v>72843</v>
      </c>
      <c r="G229" s="13">
        <v>88464</v>
      </c>
      <c r="H229" s="114" t="s">
        <v>13</v>
      </c>
      <c r="I229" s="13" t="s">
        <v>14</v>
      </c>
      <c r="J229" s="100">
        <v>6</v>
      </c>
    </row>
    <row r="230" spans="1:10" x14ac:dyDescent="0.2">
      <c r="A230" s="11" t="s">
        <v>500</v>
      </c>
      <c r="B230" s="71" t="s">
        <v>499</v>
      </c>
      <c r="C230" s="11" t="s">
        <v>12</v>
      </c>
      <c r="D230" s="11">
        <v>16</v>
      </c>
      <c r="E230" s="13">
        <v>84346</v>
      </c>
      <c r="F230" s="13">
        <v>112048</v>
      </c>
      <c r="G230" s="13">
        <v>139750</v>
      </c>
      <c r="H230" s="114" t="s">
        <v>13</v>
      </c>
      <c r="I230" s="13" t="s">
        <v>51</v>
      </c>
      <c r="J230" s="100" t="s">
        <v>24</v>
      </c>
    </row>
    <row r="231" spans="1:10" x14ac:dyDescent="0.2">
      <c r="A231" s="11" t="s">
        <v>490</v>
      </c>
      <c r="B231" s="71" t="s">
        <v>489</v>
      </c>
      <c r="C231" s="11" t="s">
        <v>12</v>
      </c>
      <c r="D231" s="10">
        <v>6</v>
      </c>
      <c r="E231" s="13">
        <v>48048</v>
      </c>
      <c r="F231" s="13">
        <v>58504</v>
      </c>
      <c r="G231" s="13">
        <v>68960</v>
      </c>
      <c r="H231" s="114" t="s">
        <v>13</v>
      </c>
      <c r="I231" s="13" t="s">
        <v>14</v>
      </c>
      <c r="J231" s="100">
        <v>6</v>
      </c>
    </row>
    <row r="232" spans="1:10" x14ac:dyDescent="0.2">
      <c r="A232" s="11" t="s">
        <v>488</v>
      </c>
      <c r="B232" s="71" t="s">
        <v>487</v>
      </c>
      <c r="C232" s="11" t="s">
        <v>12</v>
      </c>
      <c r="D232" s="10">
        <v>3</v>
      </c>
      <c r="E232" s="13">
        <v>42900</v>
      </c>
      <c r="F232" s="13">
        <v>51236</v>
      </c>
      <c r="G232" s="13">
        <v>59571</v>
      </c>
      <c r="H232" s="114" t="s">
        <v>13</v>
      </c>
      <c r="I232" s="13" t="s">
        <v>14</v>
      </c>
      <c r="J232" s="100">
        <v>5</v>
      </c>
    </row>
    <row r="233" spans="1:10" x14ac:dyDescent="0.2">
      <c r="A233" s="11" t="s">
        <v>682</v>
      </c>
      <c r="B233" s="71" t="s">
        <v>681</v>
      </c>
      <c r="C233" s="11" t="s">
        <v>12</v>
      </c>
      <c r="D233" s="11">
        <v>9</v>
      </c>
      <c r="E233" s="13">
        <v>54789</v>
      </c>
      <c r="F233" s="13">
        <v>68754</v>
      </c>
      <c r="G233" s="13">
        <v>82718</v>
      </c>
      <c r="H233" s="114" t="s">
        <v>13</v>
      </c>
      <c r="I233" s="13" t="s">
        <v>14</v>
      </c>
      <c r="J233" s="100" t="s">
        <v>15</v>
      </c>
    </row>
    <row r="234" spans="1:10" x14ac:dyDescent="0.2">
      <c r="A234" s="11" t="s">
        <v>680</v>
      </c>
      <c r="B234" s="71" t="s">
        <v>679</v>
      </c>
      <c r="C234" s="11" t="s">
        <v>12</v>
      </c>
      <c r="D234" s="10">
        <v>2</v>
      </c>
      <c r="E234" s="13">
        <v>41600</v>
      </c>
      <c r="F234" s="13">
        <v>49167</v>
      </c>
      <c r="G234" s="13">
        <v>56734</v>
      </c>
      <c r="H234" s="114" t="s">
        <v>13</v>
      </c>
      <c r="I234" s="13" t="s">
        <v>14</v>
      </c>
      <c r="J234" s="100" t="s">
        <v>15</v>
      </c>
    </row>
    <row r="235" spans="1:10" x14ac:dyDescent="0.2">
      <c r="A235" s="11" t="s">
        <v>644</v>
      </c>
      <c r="B235" s="71" t="s">
        <v>643</v>
      </c>
      <c r="C235" s="11" t="s">
        <v>12</v>
      </c>
      <c r="D235" s="11">
        <v>13</v>
      </c>
      <c r="E235" s="13">
        <v>68830</v>
      </c>
      <c r="F235" s="13">
        <v>88561</v>
      </c>
      <c r="G235" s="13">
        <v>108291</v>
      </c>
      <c r="H235" s="114" t="s">
        <v>13</v>
      </c>
      <c r="I235" s="13" t="s">
        <v>14</v>
      </c>
      <c r="J235" s="100">
        <v>3</v>
      </c>
    </row>
    <row r="236" spans="1:10" x14ac:dyDescent="0.2">
      <c r="A236" s="11" t="s">
        <v>1296</v>
      </c>
      <c r="B236" s="71" t="s">
        <v>1295</v>
      </c>
      <c r="C236" s="11" t="s">
        <v>12</v>
      </c>
      <c r="D236" s="10">
        <v>8</v>
      </c>
      <c r="E236" s="13">
        <v>52169</v>
      </c>
      <c r="F236" s="13">
        <v>64779</v>
      </c>
      <c r="G236" s="13">
        <v>77388</v>
      </c>
      <c r="H236" s="114" t="s">
        <v>13</v>
      </c>
      <c r="I236" s="13" t="s">
        <v>51</v>
      </c>
      <c r="J236" s="100">
        <v>2</v>
      </c>
    </row>
    <row r="237" spans="1:10" x14ac:dyDescent="0.2">
      <c r="A237" s="11" t="s">
        <v>1298</v>
      </c>
      <c r="B237" s="71" t="s">
        <v>1297</v>
      </c>
      <c r="C237" s="11" t="s">
        <v>12</v>
      </c>
      <c r="D237" s="10">
        <v>9</v>
      </c>
      <c r="E237" s="13">
        <v>54789</v>
      </c>
      <c r="F237" s="13">
        <v>68754</v>
      </c>
      <c r="G237" s="13">
        <v>82718</v>
      </c>
      <c r="H237" s="114" t="s">
        <v>13</v>
      </c>
      <c r="I237" s="13" t="s">
        <v>51</v>
      </c>
      <c r="J237" s="100">
        <v>2</v>
      </c>
    </row>
    <row r="238" spans="1:10" x14ac:dyDescent="0.2">
      <c r="A238" s="8" t="s">
        <v>1415</v>
      </c>
      <c r="B238" s="8" t="s">
        <v>1416</v>
      </c>
      <c r="C238" s="11" t="s">
        <v>12</v>
      </c>
      <c r="D238" s="10">
        <v>3</v>
      </c>
      <c r="E238" s="13">
        <v>42900</v>
      </c>
      <c r="F238" s="13">
        <v>51236</v>
      </c>
      <c r="G238" s="13">
        <v>59571</v>
      </c>
      <c r="H238" s="114" t="s">
        <v>13</v>
      </c>
      <c r="I238" s="13" t="s">
        <v>14</v>
      </c>
      <c r="J238" s="100">
        <v>5</v>
      </c>
    </row>
    <row r="239" spans="1:10" x14ac:dyDescent="0.2">
      <c r="A239" s="11" t="s">
        <v>502</v>
      </c>
      <c r="B239" s="71" t="s">
        <v>501</v>
      </c>
      <c r="C239" s="11" t="s">
        <v>12</v>
      </c>
      <c r="D239" s="10">
        <v>6</v>
      </c>
      <c r="E239" s="13">
        <v>48048</v>
      </c>
      <c r="F239" s="13">
        <v>58504</v>
      </c>
      <c r="G239" s="13">
        <v>68960</v>
      </c>
      <c r="H239" s="114" t="s">
        <v>13</v>
      </c>
      <c r="I239" s="13" t="s">
        <v>14</v>
      </c>
      <c r="J239" s="100">
        <v>3</v>
      </c>
    </row>
    <row r="240" spans="1:10" x14ac:dyDescent="0.2">
      <c r="A240" s="11" t="s">
        <v>608</v>
      </c>
      <c r="B240" s="71" t="s">
        <v>607</v>
      </c>
      <c r="C240" s="11" t="s">
        <v>18</v>
      </c>
      <c r="D240" s="10">
        <v>3</v>
      </c>
      <c r="E240" s="13">
        <v>45285</v>
      </c>
      <c r="F240" s="13">
        <v>61318</v>
      </c>
      <c r="G240" s="13">
        <v>77351</v>
      </c>
      <c r="H240" s="114" t="s">
        <v>13</v>
      </c>
      <c r="I240" s="13" t="s">
        <v>14</v>
      </c>
      <c r="J240" s="100">
        <v>3</v>
      </c>
    </row>
    <row r="241" spans="1:10" x14ac:dyDescent="0.2">
      <c r="A241" s="11" t="s">
        <v>620</v>
      </c>
      <c r="B241" s="71" t="s">
        <v>619</v>
      </c>
      <c r="C241" s="11" t="s">
        <v>12</v>
      </c>
      <c r="D241" s="10">
        <v>12</v>
      </c>
      <c r="E241" s="13">
        <v>64621</v>
      </c>
      <c r="F241" s="13">
        <v>82979</v>
      </c>
      <c r="G241" s="13">
        <v>101337</v>
      </c>
      <c r="H241" s="114" t="s">
        <v>13</v>
      </c>
      <c r="I241" s="13" t="s">
        <v>14</v>
      </c>
      <c r="J241" s="100" t="s">
        <v>24</v>
      </c>
    </row>
    <row r="242" spans="1:10" x14ac:dyDescent="0.2">
      <c r="A242" s="11" t="s">
        <v>618</v>
      </c>
      <c r="B242" s="71" t="s">
        <v>617</v>
      </c>
      <c r="C242" s="11" t="s">
        <v>18</v>
      </c>
      <c r="D242" s="10">
        <v>4</v>
      </c>
      <c r="E242" s="13">
        <v>47490</v>
      </c>
      <c r="F242" s="13">
        <v>68224</v>
      </c>
      <c r="G242" s="13">
        <v>88958</v>
      </c>
      <c r="H242" s="114" t="s">
        <v>13</v>
      </c>
      <c r="I242" s="13" t="s">
        <v>14</v>
      </c>
      <c r="J242" s="100">
        <v>6</v>
      </c>
    </row>
    <row r="243" spans="1:10" x14ac:dyDescent="0.2">
      <c r="A243" s="12" t="s">
        <v>908</v>
      </c>
      <c r="B243" s="71" t="s">
        <v>907</v>
      </c>
      <c r="C243" s="16" t="s">
        <v>18</v>
      </c>
      <c r="D243" s="10">
        <v>5</v>
      </c>
      <c r="E243" s="13">
        <v>54503</v>
      </c>
      <c r="F243" s="13">
        <v>78401</v>
      </c>
      <c r="G243" s="13">
        <v>102298</v>
      </c>
      <c r="H243" s="114" t="s">
        <v>13</v>
      </c>
      <c r="I243" s="13" t="s">
        <v>14</v>
      </c>
      <c r="J243" s="100">
        <v>3</v>
      </c>
    </row>
    <row r="244" spans="1:10" x14ac:dyDescent="0.2">
      <c r="A244" s="11" t="s">
        <v>892</v>
      </c>
      <c r="B244" s="71" t="s">
        <v>891</v>
      </c>
      <c r="C244" s="11" t="s">
        <v>18</v>
      </c>
      <c r="D244" s="10">
        <v>5</v>
      </c>
      <c r="E244" s="13">
        <v>54503</v>
      </c>
      <c r="F244" s="13">
        <v>78401</v>
      </c>
      <c r="G244" s="13">
        <v>102298</v>
      </c>
      <c r="H244" s="114" t="s">
        <v>13</v>
      </c>
      <c r="I244" s="13" t="s">
        <v>14</v>
      </c>
      <c r="J244" s="100">
        <v>3</v>
      </c>
    </row>
    <row r="245" spans="1:10" x14ac:dyDescent="0.2">
      <c r="A245" s="11" t="s">
        <v>894</v>
      </c>
      <c r="B245" s="71" t="s">
        <v>893</v>
      </c>
      <c r="C245" s="11" t="s">
        <v>18</v>
      </c>
      <c r="D245" s="10">
        <v>6</v>
      </c>
      <c r="E245" s="13">
        <v>62672</v>
      </c>
      <c r="F245" s="13">
        <v>90160</v>
      </c>
      <c r="G245" s="13">
        <v>117647</v>
      </c>
      <c r="H245" s="114" t="s">
        <v>13</v>
      </c>
      <c r="I245" s="13" t="s">
        <v>14</v>
      </c>
      <c r="J245" s="100">
        <v>3</v>
      </c>
    </row>
    <row r="246" spans="1:10" x14ac:dyDescent="0.2">
      <c r="A246" s="12" t="s">
        <v>910</v>
      </c>
      <c r="B246" s="71" t="s">
        <v>909</v>
      </c>
      <c r="C246" s="16" t="s">
        <v>18</v>
      </c>
      <c r="D246" s="10">
        <v>5</v>
      </c>
      <c r="E246" s="13">
        <v>54503</v>
      </c>
      <c r="F246" s="13">
        <v>78401</v>
      </c>
      <c r="G246" s="13">
        <v>102298</v>
      </c>
      <c r="H246" s="114" t="s">
        <v>13</v>
      </c>
      <c r="I246" s="13" t="s">
        <v>14</v>
      </c>
      <c r="J246" s="100">
        <v>3</v>
      </c>
    </row>
    <row r="247" spans="1:10" x14ac:dyDescent="0.2">
      <c r="A247" s="9" t="s">
        <v>630</v>
      </c>
      <c r="B247" s="71" t="s">
        <v>629</v>
      </c>
      <c r="C247" s="11" t="s">
        <v>18</v>
      </c>
      <c r="D247" s="10">
        <v>5</v>
      </c>
      <c r="E247" s="13">
        <v>54503</v>
      </c>
      <c r="F247" s="13">
        <v>78401</v>
      </c>
      <c r="G247" s="13">
        <v>102298</v>
      </c>
      <c r="H247" s="114" t="s">
        <v>13</v>
      </c>
      <c r="I247" s="13" t="s">
        <v>14</v>
      </c>
      <c r="J247" s="100" t="s">
        <v>24</v>
      </c>
    </row>
    <row r="248" spans="1:10" x14ac:dyDescent="0.2">
      <c r="A248" s="9" t="s">
        <v>628</v>
      </c>
      <c r="B248" s="71" t="s">
        <v>627</v>
      </c>
      <c r="C248" s="11" t="s">
        <v>18</v>
      </c>
      <c r="D248" s="10">
        <v>4</v>
      </c>
      <c r="E248" s="13">
        <v>47490</v>
      </c>
      <c r="F248" s="13">
        <v>68224</v>
      </c>
      <c r="G248" s="13">
        <v>88958</v>
      </c>
      <c r="H248" s="114" t="s">
        <v>13</v>
      </c>
      <c r="I248" s="13" t="s">
        <v>14</v>
      </c>
      <c r="J248" s="100">
        <v>6</v>
      </c>
    </row>
    <row r="249" spans="1:10" x14ac:dyDescent="0.2">
      <c r="A249" s="12" t="s">
        <v>622</v>
      </c>
      <c r="B249" s="71" t="s">
        <v>621</v>
      </c>
      <c r="C249" s="16" t="s">
        <v>18</v>
      </c>
      <c r="D249" s="10">
        <v>2</v>
      </c>
      <c r="E249" s="13">
        <v>43290</v>
      </c>
      <c r="F249" s="13">
        <v>55272</v>
      </c>
      <c r="G249" s="13">
        <v>67254</v>
      </c>
      <c r="H249" s="114" t="s">
        <v>13</v>
      </c>
      <c r="I249" s="13" t="s">
        <v>14</v>
      </c>
      <c r="J249" s="100">
        <v>3</v>
      </c>
    </row>
    <row r="250" spans="1:10" x14ac:dyDescent="0.2">
      <c r="A250" s="11" t="s">
        <v>580</v>
      </c>
      <c r="B250" s="71" t="s">
        <v>579</v>
      </c>
      <c r="C250" s="11" t="s">
        <v>12</v>
      </c>
      <c r="D250" s="10">
        <v>7</v>
      </c>
      <c r="E250" s="13">
        <v>50349</v>
      </c>
      <c r="F250" s="13">
        <v>61379</v>
      </c>
      <c r="G250" s="13">
        <v>72408</v>
      </c>
      <c r="H250" s="114" t="s">
        <v>13</v>
      </c>
      <c r="I250" s="13" t="s">
        <v>14</v>
      </c>
      <c r="J250" s="100">
        <v>6</v>
      </c>
    </row>
    <row r="251" spans="1:10" x14ac:dyDescent="0.2">
      <c r="A251" s="8" t="s">
        <v>1375</v>
      </c>
      <c r="B251" s="8" t="s">
        <v>1351</v>
      </c>
      <c r="C251" s="11" t="s">
        <v>12</v>
      </c>
      <c r="D251" s="8">
        <v>10</v>
      </c>
      <c r="E251" s="13">
        <v>57221</v>
      </c>
      <c r="F251" s="13">
        <v>72843</v>
      </c>
      <c r="G251" s="13">
        <v>88464</v>
      </c>
      <c r="H251" s="19" t="s">
        <v>13</v>
      </c>
      <c r="I251" s="13" t="s">
        <v>14</v>
      </c>
      <c r="J251" s="101">
        <v>6</v>
      </c>
    </row>
    <row r="252" spans="1:10" x14ac:dyDescent="0.2">
      <c r="A252" s="11" t="s">
        <v>912</v>
      </c>
      <c r="B252" s="71" t="s">
        <v>911</v>
      </c>
      <c r="C252" s="11" t="s">
        <v>12</v>
      </c>
      <c r="D252" s="10">
        <v>6</v>
      </c>
      <c r="E252" s="13">
        <v>48048</v>
      </c>
      <c r="F252" s="13">
        <v>58504</v>
      </c>
      <c r="G252" s="13">
        <v>68960</v>
      </c>
      <c r="H252" s="114" t="s">
        <v>13</v>
      </c>
      <c r="I252" s="13" t="s">
        <v>14</v>
      </c>
      <c r="J252" s="100">
        <v>3</v>
      </c>
    </row>
    <row r="253" spans="1:10" x14ac:dyDescent="0.2">
      <c r="A253" s="11" t="s">
        <v>408</v>
      </c>
      <c r="B253" s="71" t="s">
        <v>407</v>
      </c>
      <c r="C253" s="11" t="s">
        <v>12</v>
      </c>
      <c r="D253" s="10">
        <v>21</v>
      </c>
      <c r="E253" s="13">
        <v>134792</v>
      </c>
      <c r="F253" s="13">
        <v>179941</v>
      </c>
      <c r="G253" s="13">
        <v>225090</v>
      </c>
      <c r="H253" s="114" t="s">
        <v>21</v>
      </c>
      <c r="I253" s="13" t="s">
        <v>51</v>
      </c>
      <c r="J253" s="100">
        <v>1</v>
      </c>
    </row>
    <row r="254" spans="1:10" x14ac:dyDescent="0.2">
      <c r="A254" s="11" t="s">
        <v>837</v>
      </c>
      <c r="B254" s="71" t="s">
        <v>836</v>
      </c>
      <c r="C254" s="11" t="s">
        <v>12</v>
      </c>
      <c r="D254" s="10">
        <v>12</v>
      </c>
      <c r="E254" s="13">
        <v>64621</v>
      </c>
      <c r="F254" s="13">
        <v>82979</v>
      </c>
      <c r="G254" s="13">
        <v>101337</v>
      </c>
      <c r="H254" s="114" t="s">
        <v>13</v>
      </c>
      <c r="I254" s="13" t="s">
        <v>51</v>
      </c>
      <c r="J254" s="100">
        <v>2</v>
      </c>
    </row>
    <row r="255" spans="1:10" ht="15" x14ac:dyDescent="0.25">
      <c r="A255" s="11" t="s">
        <v>1313</v>
      </c>
      <c r="B255" s="81" t="s">
        <v>1346</v>
      </c>
      <c r="C255" s="11" t="s">
        <v>12</v>
      </c>
      <c r="D255" s="10">
        <v>12</v>
      </c>
      <c r="E255" s="13">
        <v>64621</v>
      </c>
      <c r="F255" s="13">
        <v>82979</v>
      </c>
      <c r="G255" s="13">
        <v>101337</v>
      </c>
      <c r="H255" s="114" t="s">
        <v>21</v>
      </c>
      <c r="I255" s="13" t="s">
        <v>51</v>
      </c>
      <c r="J255" s="100">
        <v>2</v>
      </c>
    </row>
    <row r="256" spans="1:10" x14ac:dyDescent="0.2">
      <c r="A256" s="11" t="s">
        <v>839</v>
      </c>
      <c r="B256" s="71" t="s">
        <v>838</v>
      </c>
      <c r="C256" s="11" t="s">
        <v>12</v>
      </c>
      <c r="D256" s="11">
        <v>16</v>
      </c>
      <c r="E256" s="13">
        <v>84346</v>
      </c>
      <c r="F256" s="13">
        <v>112048</v>
      </c>
      <c r="G256" s="13">
        <v>139750</v>
      </c>
      <c r="H256" s="114" t="s">
        <v>13</v>
      </c>
      <c r="I256" s="13" t="s">
        <v>51</v>
      </c>
      <c r="J256" s="100">
        <v>2</v>
      </c>
    </row>
    <row r="257" spans="1:10" x14ac:dyDescent="0.2">
      <c r="A257" s="11" t="s">
        <v>845</v>
      </c>
      <c r="B257" s="71" t="s">
        <v>844</v>
      </c>
      <c r="C257" s="11" t="s">
        <v>12</v>
      </c>
      <c r="D257" s="11">
        <v>16</v>
      </c>
      <c r="E257" s="13">
        <v>84346</v>
      </c>
      <c r="F257" s="13">
        <v>112048</v>
      </c>
      <c r="G257" s="13">
        <v>139750</v>
      </c>
      <c r="H257" s="114" t="s">
        <v>21</v>
      </c>
      <c r="I257" s="13" t="s">
        <v>51</v>
      </c>
      <c r="J257" s="100">
        <v>2</v>
      </c>
    </row>
    <row r="258" spans="1:10" x14ac:dyDescent="0.2">
      <c r="A258" s="11" t="s">
        <v>841</v>
      </c>
      <c r="B258" s="71" t="s">
        <v>840</v>
      </c>
      <c r="C258" s="11" t="s">
        <v>12</v>
      </c>
      <c r="D258" s="10">
        <v>16</v>
      </c>
      <c r="E258" s="13">
        <v>84346</v>
      </c>
      <c r="F258" s="13">
        <v>112048</v>
      </c>
      <c r="G258" s="13">
        <v>139750</v>
      </c>
      <c r="H258" s="114" t="s">
        <v>13</v>
      </c>
      <c r="I258" s="13" t="s">
        <v>51</v>
      </c>
      <c r="J258" s="100">
        <v>2</v>
      </c>
    </row>
    <row r="259" spans="1:10" x14ac:dyDescent="0.2">
      <c r="A259" s="11" t="s">
        <v>835</v>
      </c>
      <c r="B259" s="71" t="s">
        <v>834</v>
      </c>
      <c r="C259" s="11" t="s">
        <v>12</v>
      </c>
      <c r="D259" s="11">
        <v>9</v>
      </c>
      <c r="E259" s="13">
        <v>54789</v>
      </c>
      <c r="F259" s="13">
        <v>68754</v>
      </c>
      <c r="G259" s="13">
        <v>82718</v>
      </c>
      <c r="H259" s="114" t="s">
        <v>13</v>
      </c>
      <c r="I259" s="13" t="s">
        <v>14</v>
      </c>
      <c r="J259" s="100">
        <v>3</v>
      </c>
    </row>
    <row r="260" spans="1:10" x14ac:dyDescent="0.2">
      <c r="A260" s="11" t="s">
        <v>843</v>
      </c>
      <c r="B260" s="71" t="s">
        <v>842</v>
      </c>
      <c r="C260" s="11" t="s">
        <v>12</v>
      </c>
      <c r="D260" s="11">
        <v>9</v>
      </c>
      <c r="E260" s="13">
        <v>54789</v>
      </c>
      <c r="F260" s="13">
        <v>68754</v>
      </c>
      <c r="G260" s="13">
        <v>82718</v>
      </c>
      <c r="H260" s="114" t="s">
        <v>21</v>
      </c>
      <c r="I260" s="13" t="s">
        <v>14</v>
      </c>
      <c r="J260" s="100">
        <v>2</v>
      </c>
    </row>
    <row r="261" spans="1:10" x14ac:dyDescent="0.2">
      <c r="A261" s="11" t="s">
        <v>352</v>
      </c>
      <c r="B261" s="71" t="s">
        <v>351</v>
      </c>
      <c r="C261" s="11" t="s">
        <v>12</v>
      </c>
      <c r="D261" s="10">
        <v>16</v>
      </c>
      <c r="E261" s="13">
        <v>84346</v>
      </c>
      <c r="F261" s="13">
        <v>112048</v>
      </c>
      <c r="G261" s="13">
        <v>139750</v>
      </c>
      <c r="H261" s="114" t="s">
        <v>13</v>
      </c>
      <c r="I261" s="13" t="s">
        <v>51</v>
      </c>
      <c r="J261" s="100">
        <v>2</v>
      </c>
    </row>
    <row r="262" spans="1:10" x14ac:dyDescent="0.2">
      <c r="A262" s="11" t="s">
        <v>350</v>
      </c>
      <c r="B262" s="71" t="s">
        <v>349</v>
      </c>
      <c r="C262" s="11" t="s">
        <v>12</v>
      </c>
      <c r="D262" s="10">
        <v>12</v>
      </c>
      <c r="E262" s="13">
        <v>64621</v>
      </c>
      <c r="F262" s="13">
        <v>82979</v>
      </c>
      <c r="G262" s="13">
        <v>101337</v>
      </c>
      <c r="H262" s="114" t="s">
        <v>13</v>
      </c>
      <c r="I262" s="13" t="s">
        <v>51</v>
      </c>
      <c r="J262" s="100">
        <v>2</v>
      </c>
    </row>
    <row r="263" spans="1:10" x14ac:dyDescent="0.2">
      <c r="A263" s="11" t="s">
        <v>769</v>
      </c>
      <c r="B263" s="71" t="s">
        <v>768</v>
      </c>
      <c r="C263" s="11" t="s">
        <v>12</v>
      </c>
      <c r="D263" s="10">
        <v>16</v>
      </c>
      <c r="E263" s="13">
        <v>84346</v>
      </c>
      <c r="F263" s="13">
        <v>112048</v>
      </c>
      <c r="G263" s="13">
        <v>139750</v>
      </c>
      <c r="H263" s="114" t="s">
        <v>21</v>
      </c>
      <c r="I263" s="13" t="s">
        <v>51</v>
      </c>
      <c r="J263" s="100">
        <v>2</v>
      </c>
    </row>
    <row r="264" spans="1:10" x14ac:dyDescent="0.2">
      <c r="A264" s="11" t="s">
        <v>740</v>
      </c>
      <c r="B264" s="71" t="s">
        <v>739</v>
      </c>
      <c r="C264" s="11" t="s">
        <v>12</v>
      </c>
      <c r="D264" s="10">
        <v>4</v>
      </c>
      <c r="E264" s="13">
        <v>44616</v>
      </c>
      <c r="F264" s="13">
        <v>53583</v>
      </c>
      <c r="G264" s="13">
        <v>62549</v>
      </c>
      <c r="H264" s="114" t="s">
        <v>13</v>
      </c>
      <c r="I264" s="13" t="s">
        <v>14</v>
      </c>
      <c r="J264" s="100" t="s">
        <v>15</v>
      </c>
    </row>
    <row r="265" spans="1:10" x14ac:dyDescent="0.2">
      <c r="A265" s="11" t="s">
        <v>71</v>
      </c>
      <c r="B265" s="71" t="s">
        <v>70</v>
      </c>
      <c r="C265" s="11" t="s">
        <v>12</v>
      </c>
      <c r="D265" s="11">
        <v>15</v>
      </c>
      <c r="E265" s="13">
        <v>78829</v>
      </c>
      <c r="F265" s="13">
        <v>102936</v>
      </c>
      <c r="G265" s="13">
        <v>127042</v>
      </c>
      <c r="H265" s="114" t="s">
        <v>13</v>
      </c>
      <c r="I265" s="13" t="s">
        <v>51</v>
      </c>
      <c r="J265" s="100">
        <v>2</v>
      </c>
    </row>
    <row r="266" spans="1:10" x14ac:dyDescent="0.2">
      <c r="A266" s="11" t="s">
        <v>69</v>
      </c>
      <c r="B266" s="71" t="s">
        <v>68</v>
      </c>
      <c r="C266" s="11" t="s">
        <v>12</v>
      </c>
      <c r="D266" s="10">
        <v>12</v>
      </c>
      <c r="E266" s="13">
        <v>64621</v>
      </c>
      <c r="F266" s="13">
        <v>82979</v>
      </c>
      <c r="G266" s="13">
        <v>101337</v>
      </c>
      <c r="H266" s="114" t="s">
        <v>13</v>
      </c>
      <c r="I266" s="13" t="s">
        <v>51</v>
      </c>
      <c r="J266" s="100">
        <v>2</v>
      </c>
    </row>
    <row r="267" spans="1:10" x14ac:dyDescent="0.2">
      <c r="A267" s="11" t="s">
        <v>63</v>
      </c>
      <c r="B267" s="71" t="s">
        <v>62</v>
      </c>
      <c r="C267" s="11" t="s">
        <v>12</v>
      </c>
      <c r="D267" s="10">
        <v>13</v>
      </c>
      <c r="E267" s="13">
        <v>68830</v>
      </c>
      <c r="F267" s="13">
        <v>88561</v>
      </c>
      <c r="G267" s="13">
        <v>108291</v>
      </c>
      <c r="H267" s="114" t="s">
        <v>13</v>
      </c>
      <c r="I267" s="13" t="s">
        <v>51</v>
      </c>
      <c r="J267" s="100">
        <v>2</v>
      </c>
    </row>
    <row r="268" spans="1:10" x14ac:dyDescent="0.2">
      <c r="A268" s="11" t="s">
        <v>779</v>
      </c>
      <c r="B268" s="71" t="s">
        <v>778</v>
      </c>
      <c r="C268" s="11" t="s">
        <v>12</v>
      </c>
      <c r="D268" s="10">
        <v>16</v>
      </c>
      <c r="E268" s="13">
        <v>84346</v>
      </c>
      <c r="F268" s="13">
        <v>112048</v>
      </c>
      <c r="G268" s="13">
        <v>139750</v>
      </c>
      <c r="H268" s="114" t="s">
        <v>13</v>
      </c>
      <c r="I268" s="13" t="s">
        <v>51</v>
      </c>
      <c r="J268" s="100">
        <v>2</v>
      </c>
    </row>
    <row r="269" spans="1:10" x14ac:dyDescent="0.2">
      <c r="A269" s="11" t="s">
        <v>85</v>
      </c>
      <c r="B269" s="71" t="s">
        <v>84</v>
      </c>
      <c r="C269" s="11" t="s">
        <v>12</v>
      </c>
      <c r="D269" s="10">
        <v>8</v>
      </c>
      <c r="E269" s="13">
        <v>52169</v>
      </c>
      <c r="F269" s="13">
        <v>64779</v>
      </c>
      <c r="G269" s="13">
        <v>77388</v>
      </c>
      <c r="H269" s="114" t="s">
        <v>13</v>
      </c>
      <c r="I269" s="13" t="s">
        <v>14</v>
      </c>
      <c r="J269" s="100">
        <v>5</v>
      </c>
    </row>
    <row r="270" spans="1:10" x14ac:dyDescent="0.2">
      <c r="A270" s="11" t="s">
        <v>1339</v>
      </c>
      <c r="B270" s="71" t="s">
        <v>1361</v>
      </c>
      <c r="C270" s="11" t="s">
        <v>12</v>
      </c>
      <c r="D270" s="11">
        <v>9</v>
      </c>
      <c r="E270" s="13">
        <v>54789</v>
      </c>
      <c r="F270" s="13">
        <v>68754</v>
      </c>
      <c r="G270" s="13">
        <v>82718</v>
      </c>
      <c r="H270" s="114" t="s">
        <v>13</v>
      </c>
      <c r="I270" s="13" t="s">
        <v>1368</v>
      </c>
      <c r="J270" s="100">
        <v>5</v>
      </c>
    </row>
    <row r="271" spans="1:10" x14ac:dyDescent="0.2">
      <c r="A271" s="11" t="s">
        <v>95</v>
      </c>
      <c r="B271" s="71" t="s">
        <v>94</v>
      </c>
      <c r="C271" s="11" t="s">
        <v>12</v>
      </c>
      <c r="D271" s="10">
        <v>13</v>
      </c>
      <c r="E271" s="13">
        <v>68830</v>
      </c>
      <c r="F271" s="13">
        <v>88561</v>
      </c>
      <c r="G271" s="13">
        <v>108291</v>
      </c>
      <c r="H271" s="114" t="s">
        <v>13</v>
      </c>
      <c r="I271" s="13" t="s">
        <v>51</v>
      </c>
      <c r="J271" s="100">
        <v>2</v>
      </c>
    </row>
    <row r="272" spans="1:10" x14ac:dyDescent="0.2">
      <c r="A272" s="11" t="s">
        <v>97</v>
      </c>
      <c r="B272" s="71" t="s">
        <v>96</v>
      </c>
      <c r="C272" s="11" t="s">
        <v>12</v>
      </c>
      <c r="D272" s="10">
        <v>14</v>
      </c>
      <c r="E272" s="13">
        <v>73672</v>
      </c>
      <c r="F272" s="13">
        <v>94749</v>
      </c>
      <c r="G272" s="13">
        <v>115825</v>
      </c>
      <c r="H272" s="114" t="s">
        <v>13</v>
      </c>
      <c r="I272" s="13" t="s">
        <v>51</v>
      </c>
      <c r="J272" s="100">
        <v>2</v>
      </c>
    </row>
    <row r="273" spans="1:10" x14ac:dyDescent="0.2">
      <c r="A273" s="11" t="s">
        <v>67</v>
      </c>
      <c r="B273" s="71" t="s">
        <v>66</v>
      </c>
      <c r="C273" s="11" t="s">
        <v>12</v>
      </c>
      <c r="D273" s="11">
        <v>17</v>
      </c>
      <c r="E273" s="13">
        <v>92049</v>
      </c>
      <c r="F273" s="13">
        <v>122887</v>
      </c>
      <c r="G273" s="13">
        <v>153724</v>
      </c>
      <c r="H273" s="114" t="s">
        <v>21</v>
      </c>
      <c r="I273" s="13" t="s">
        <v>51</v>
      </c>
      <c r="J273" s="100">
        <v>2</v>
      </c>
    </row>
    <row r="274" spans="1:10" x14ac:dyDescent="0.2">
      <c r="A274" s="11" t="s">
        <v>65</v>
      </c>
      <c r="B274" s="71" t="s">
        <v>64</v>
      </c>
      <c r="C274" s="11" t="s">
        <v>12</v>
      </c>
      <c r="D274" s="10">
        <v>16</v>
      </c>
      <c r="E274" s="13">
        <v>84346</v>
      </c>
      <c r="F274" s="13">
        <v>112048</v>
      </c>
      <c r="G274" s="13">
        <v>139750</v>
      </c>
      <c r="H274" s="114" t="s">
        <v>13</v>
      </c>
      <c r="I274" s="13" t="s">
        <v>51</v>
      </c>
      <c r="J274" s="100">
        <v>2</v>
      </c>
    </row>
    <row r="275" spans="1:10" x14ac:dyDescent="0.2">
      <c r="A275" s="11" t="s">
        <v>1340</v>
      </c>
      <c r="B275" s="71" t="s">
        <v>1365</v>
      </c>
      <c r="C275" s="11" t="s">
        <v>12</v>
      </c>
      <c r="D275" s="11">
        <v>15</v>
      </c>
      <c r="E275" s="13">
        <v>78829</v>
      </c>
      <c r="F275" s="13">
        <v>102936</v>
      </c>
      <c r="G275" s="13">
        <v>127042</v>
      </c>
      <c r="H275" s="114" t="s">
        <v>13</v>
      </c>
      <c r="I275" s="13" t="s">
        <v>51</v>
      </c>
      <c r="J275" s="100">
        <v>2</v>
      </c>
    </row>
    <row r="276" spans="1:10" x14ac:dyDescent="0.2">
      <c r="A276" s="11" t="s">
        <v>59</v>
      </c>
      <c r="B276" s="71" t="s">
        <v>58</v>
      </c>
      <c r="C276" s="11" t="s">
        <v>12</v>
      </c>
      <c r="D276" s="10">
        <v>8</v>
      </c>
      <c r="E276" s="13">
        <v>52169</v>
      </c>
      <c r="F276" s="13">
        <v>64779</v>
      </c>
      <c r="G276" s="13">
        <v>77388</v>
      </c>
      <c r="H276" s="114" t="s">
        <v>13</v>
      </c>
      <c r="I276" s="13" t="s">
        <v>14</v>
      </c>
      <c r="J276" s="100">
        <v>5</v>
      </c>
    </row>
    <row r="277" spans="1:10" x14ac:dyDescent="0.2">
      <c r="A277" s="11" t="s">
        <v>430</v>
      </c>
      <c r="B277" s="71" t="s">
        <v>429</v>
      </c>
      <c r="C277" s="11" t="s">
        <v>12</v>
      </c>
      <c r="D277" s="10">
        <v>13</v>
      </c>
      <c r="E277" s="13">
        <v>68830</v>
      </c>
      <c r="F277" s="13">
        <v>88561</v>
      </c>
      <c r="G277" s="13">
        <v>108291</v>
      </c>
      <c r="H277" s="114" t="s">
        <v>13</v>
      </c>
      <c r="I277" s="13" t="s">
        <v>14</v>
      </c>
      <c r="J277" s="100">
        <v>2</v>
      </c>
    </row>
    <row r="278" spans="1:10" x14ac:dyDescent="0.2">
      <c r="A278" s="11" t="s">
        <v>432</v>
      </c>
      <c r="B278" s="71" t="s">
        <v>431</v>
      </c>
      <c r="C278" s="11" t="s">
        <v>12</v>
      </c>
      <c r="D278" s="10">
        <v>14</v>
      </c>
      <c r="E278" s="13">
        <v>73672</v>
      </c>
      <c r="F278" s="13">
        <v>94749</v>
      </c>
      <c r="G278" s="13">
        <v>115825</v>
      </c>
      <c r="H278" s="114" t="s">
        <v>13</v>
      </c>
      <c r="I278" s="13" t="s">
        <v>51</v>
      </c>
      <c r="J278" s="100">
        <v>2</v>
      </c>
    </row>
    <row r="279" spans="1:10" x14ac:dyDescent="0.2">
      <c r="A279" s="11" t="s">
        <v>416</v>
      </c>
      <c r="B279" s="71" t="s">
        <v>415</v>
      </c>
      <c r="C279" s="11" t="s">
        <v>12</v>
      </c>
      <c r="D279" s="10">
        <v>5</v>
      </c>
      <c r="E279" s="13">
        <v>46332</v>
      </c>
      <c r="F279" s="13">
        <v>56005</v>
      </c>
      <c r="G279" s="13">
        <v>65677</v>
      </c>
      <c r="H279" s="114" t="s">
        <v>13</v>
      </c>
      <c r="I279" s="13" t="s">
        <v>14</v>
      </c>
      <c r="J279" s="100">
        <v>5</v>
      </c>
    </row>
    <row r="280" spans="1:10" x14ac:dyDescent="0.2">
      <c r="A280" s="11" t="s">
        <v>428</v>
      </c>
      <c r="B280" s="71" t="s">
        <v>427</v>
      </c>
      <c r="C280" s="11" t="s">
        <v>12</v>
      </c>
      <c r="D280" s="10">
        <v>17</v>
      </c>
      <c r="E280" s="13">
        <v>92049</v>
      </c>
      <c r="F280" s="13">
        <v>122887</v>
      </c>
      <c r="G280" s="13">
        <v>153724</v>
      </c>
      <c r="H280" s="114" t="s">
        <v>21</v>
      </c>
      <c r="I280" s="13" t="s">
        <v>51</v>
      </c>
      <c r="J280" s="100">
        <v>2</v>
      </c>
    </row>
    <row r="281" spans="1:10" x14ac:dyDescent="0.2">
      <c r="A281" s="11" t="s">
        <v>422</v>
      </c>
      <c r="B281" s="71" t="s">
        <v>421</v>
      </c>
      <c r="C281" s="11" t="s">
        <v>12</v>
      </c>
      <c r="D281" s="10">
        <v>9</v>
      </c>
      <c r="E281" s="13">
        <v>54789</v>
      </c>
      <c r="F281" s="13">
        <v>68754</v>
      </c>
      <c r="G281" s="13">
        <v>82718</v>
      </c>
      <c r="H281" s="114" t="s">
        <v>13</v>
      </c>
      <c r="I281" s="13" t="s">
        <v>51</v>
      </c>
      <c r="J281" s="100">
        <v>2</v>
      </c>
    </row>
    <row r="282" spans="1:10" x14ac:dyDescent="0.2">
      <c r="A282" s="11" t="s">
        <v>424</v>
      </c>
      <c r="B282" s="71" t="s">
        <v>423</v>
      </c>
      <c r="C282" s="11" t="s">
        <v>12</v>
      </c>
      <c r="D282" s="11">
        <v>13</v>
      </c>
      <c r="E282" s="13">
        <v>68830</v>
      </c>
      <c r="F282" s="13">
        <v>88561</v>
      </c>
      <c r="G282" s="13">
        <v>108291</v>
      </c>
      <c r="H282" s="114" t="s">
        <v>13</v>
      </c>
      <c r="I282" s="13" t="s">
        <v>51</v>
      </c>
      <c r="J282" s="100">
        <v>2</v>
      </c>
    </row>
    <row r="283" spans="1:10" x14ac:dyDescent="0.2">
      <c r="A283" s="11" t="s">
        <v>426</v>
      </c>
      <c r="B283" s="71" t="s">
        <v>425</v>
      </c>
      <c r="C283" s="11" t="s">
        <v>12</v>
      </c>
      <c r="D283" s="11">
        <v>14</v>
      </c>
      <c r="E283" s="13">
        <v>73672</v>
      </c>
      <c r="F283" s="13">
        <v>94749</v>
      </c>
      <c r="G283" s="13">
        <v>115825</v>
      </c>
      <c r="H283" s="114" t="s">
        <v>13</v>
      </c>
      <c r="I283" s="13" t="s">
        <v>51</v>
      </c>
      <c r="J283" s="100">
        <v>2</v>
      </c>
    </row>
    <row r="284" spans="1:10" x14ac:dyDescent="0.2">
      <c r="A284" s="11" t="s">
        <v>418</v>
      </c>
      <c r="B284" s="71" t="s">
        <v>417</v>
      </c>
      <c r="C284" s="11" t="s">
        <v>12</v>
      </c>
      <c r="D284" s="10">
        <v>5</v>
      </c>
      <c r="E284" s="13">
        <v>46332</v>
      </c>
      <c r="F284" s="13">
        <v>56005</v>
      </c>
      <c r="G284" s="13">
        <v>65677</v>
      </c>
      <c r="H284" s="114" t="s">
        <v>13</v>
      </c>
      <c r="I284" s="13" t="s">
        <v>14</v>
      </c>
      <c r="J284" s="100">
        <v>5</v>
      </c>
    </row>
    <row r="285" spans="1:10" x14ac:dyDescent="0.2">
      <c r="A285" s="11" t="s">
        <v>420</v>
      </c>
      <c r="B285" s="71" t="s">
        <v>419</v>
      </c>
      <c r="C285" s="11" t="s">
        <v>12</v>
      </c>
      <c r="D285" s="10">
        <v>8</v>
      </c>
      <c r="E285" s="13">
        <v>52169</v>
      </c>
      <c r="F285" s="13">
        <v>64779</v>
      </c>
      <c r="G285" s="13">
        <v>77388</v>
      </c>
      <c r="H285" s="114" t="s">
        <v>13</v>
      </c>
      <c r="I285" s="13" t="s">
        <v>14</v>
      </c>
      <c r="J285" s="100">
        <v>2</v>
      </c>
    </row>
    <row r="286" spans="1:10" x14ac:dyDescent="0.2">
      <c r="A286" s="11" t="s">
        <v>566</v>
      </c>
      <c r="B286" s="71" t="s">
        <v>565</v>
      </c>
      <c r="C286" s="11" t="s">
        <v>12</v>
      </c>
      <c r="D286" s="11">
        <v>10</v>
      </c>
      <c r="E286" s="13">
        <v>57221</v>
      </c>
      <c r="F286" s="13">
        <v>72843</v>
      </c>
      <c r="G286" s="13">
        <v>88464</v>
      </c>
      <c r="H286" s="114" t="s">
        <v>13</v>
      </c>
      <c r="I286" s="13" t="s">
        <v>14</v>
      </c>
      <c r="J286" s="100">
        <v>6</v>
      </c>
    </row>
    <row r="287" spans="1:10" x14ac:dyDescent="0.2">
      <c r="A287" s="11" t="s">
        <v>920</v>
      </c>
      <c r="B287" s="71" t="s">
        <v>919</v>
      </c>
      <c r="C287" s="11" t="s">
        <v>12</v>
      </c>
      <c r="D287" s="10">
        <v>14</v>
      </c>
      <c r="E287" s="13">
        <v>73672</v>
      </c>
      <c r="F287" s="13">
        <v>94749</v>
      </c>
      <c r="G287" s="13">
        <v>115825</v>
      </c>
      <c r="H287" s="114" t="s">
        <v>13</v>
      </c>
      <c r="I287" s="13" t="s">
        <v>14</v>
      </c>
      <c r="J287" s="100">
        <v>3</v>
      </c>
    </row>
    <row r="288" spans="1:10" x14ac:dyDescent="0.2">
      <c r="A288" s="11" t="s">
        <v>248</v>
      </c>
      <c r="B288" s="71" t="s">
        <v>247</v>
      </c>
      <c r="C288" s="11" t="s">
        <v>12</v>
      </c>
      <c r="D288" s="10">
        <v>22</v>
      </c>
      <c r="E288" s="82">
        <v>148263</v>
      </c>
      <c r="F288" s="82">
        <v>197941</v>
      </c>
      <c r="G288" s="82">
        <v>247618</v>
      </c>
      <c r="H288" s="114" t="s">
        <v>51</v>
      </c>
      <c r="I288" s="13" t="s">
        <v>51</v>
      </c>
      <c r="J288" s="100">
        <v>1</v>
      </c>
    </row>
    <row r="289" spans="1:10" x14ac:dyDescent="0.2">
      <c r="A289" s="11" t="s">
        <v>944</v>
      </c>
      <c r="B289" s="71" t="s">
        <v>943</v>
      </c>
      <c r="C289" s="11" t="s">
        <v>257</v>
      </c>
      <c r="D289" s="11"/>
      <c r="E289" s="11"/>
      <c r="F289" s="11"/>
      <c r="G289" s="11"/>
      <c r="H289" s="114"/>
      <c r="I289" s="13" t="s">
        <v>14</v>
      </c>
      <c r="J289" s="100" t="s">
        <v>24</v>
      </c>
    </row>
    <row r="290" spans="1:10" x14ac:dyDescent="0.2">
      <c r="A290" s="11" t="s">
        <v>358</v>
      </c>
      <c r="B290" s="71" t="s">
        <v>357</v>
      </c>
      <c r="C290" s="11" t="s">
        <v>12</v>
      </c>
      <c r="D290" s="10">
        <v>18</v>
      </c>
      <c r="E290" s="13">
        <v>101260</v>
      </c>
      <c r="F290" s="13">
        <v>135180</v>
      </c>
      <c r="G290" s="13">
        <v>169100</v>
      </c>
      <c r="H290" s="114" t="s">
        <v>21</v>
      </c>
      <c r="I290" s="13" t="s">
        <v>51</v>
      </c>
      <c r="J290" s="100">
        <v>2</v>
      </c>
    </row>
    <row r="291" spans="1:10" x14ac:dyDescent="0.2">
      <c r="A291" s="11" t="s">
        <v>354</v>
      </c>
      <c r="B291" s="71" t="s">
        <v>353</v>
      </c>
      <c r="C291" s="11" t="s">
        <v>12</v>
      </c>
      <c r="D291" s="11">
        <v>15</v>
      </c>
      <c r="E291" s="13">
        <v>78829</v>
      </c>
      <c r="F291" s="13">
        <v>102936</v>
      </c>
      <c r="G291" s="13">
        <v>127042</v>
      </c>
      <c r="H291" s="114" t="s">
        <v>21</v>
      </c>
      <c r="I291" s="13" t="s">
        <v>51</v>
      </c>
      <c r="J291" s="100">
        <v>2</v>
      </c>
    </row>
    <row r="292" spans="1:10" x14ac:dyDescent="0.2">
      <c r="A292" s="11" t="s">
        <v>1341</v>
      </c>
      <c r="B292" s="71" t="s">
        <v>1366</v>
      </c>
      <c r="C292" s="11" t="s">
        <v>12</v>
      </c>
      <c r="D292" s="11">
        <v>16</v>
      </c>
      <c r="E292" s="13">
        <v>84346</v>
      </c>
      <c r="F292" s="13">
        <v>112048</v>
      </c>
      <c r="G292" s="13">
        <v>139750</v>
      </c>
      <c r="H292" s="114" t="s">
        <v>21</v>
      </c>
      <c r="I292" s="13" t="s">
        <v>51</v>
      </c>
      <c r="J292" s="100">
        <v>2</v>
      </c>
    </row>
    <row r="293" spans="1:10" x14ac:dyDescent="0.2">
      <c r="A293" s="11" t="s">
        <v>356</v>
      </c>
      <c r="B293" s="71" t="s">
        <v>355</v>
      </c>
      <c r="C293" s="11" t="s">
        <v>12</v>
      </c>
      <c r="D293" s="11">
        <v>15</v>
      </c>
      <c r="E293" s="13">
        <v>78829</v>
      </c>
      <c r="F293" s="13">
        <v>102936</v>
      </c>
      <c r="G293" s="13">
        <v>127042</v>
      </c>
      <c r="H293" s="114" t="s">
        <v>21</v>
      </c>
      <c r="I293" s="13" t="s">
        <v>51</v>
      </c>
      <c r="J293" s="100">
        <v>2</v>
      </c>
    </row>
    <row r="294" spans="1:10" x14ac:dyDescent="0.2">
      <c r="A294" s="11" t="s">
        <v>1382</v>
      </c>
      <c r="B294" s="71" t="s">
        <v>1383</v>
      </c>
      <c r="C294" s="11" t="s">
        <v>12</v>
      </c>
      <c r="D294" s="10">
        <v>14</v>
      </c>
      <c r="E294" s="13">
        <v>73672</v>
      </c>
      <c r="F294" s="13">
        <v>94749</v>
      </c>
      <c r="G294" s="13">
        <v>115825</v>
      </c>
      <c r="H294" s="114" t="s">
        <v>13</v>
      </c>
      <c r="I294" s="13" t="s">
        <v>51</v>
      </c>
      <c r="J294" s="100">
        <v>2</v>
      </c>
    </row>
    <row r="295" spans="1:10" x14ac:dyDescent="0.2">
      <c r="A295" s="11" t="s">
        <v>380</v>
      </c>
      <c r="B295" s="71" t="s">
        <v>379</v>
      </c>
      <c r="C295" s="11" t="s">
        <v>12</v>
      </c>
      <c r="D295" s="10">
        <v>17</v>
      </c>
      <c r="E295" s="13">
        <v>92049</v>
      </c>
      <c r="F295" s="13">
        <v>122887</v>
      </c>
      <c r="G295" s="13">
        <v>153724</v>
      </c>
      <c r="H295" s="114" t="s">
        <v>21</v>
      </c>
      <c r="I295" s="13" t="s">
        <v>51</v>
      </c>
      <c r="J295" s="100">
        <v>2</v>
      </c>
    </row>
    <row r="296" spans="1:10" x14ac:dyDescent="0.2">
      <c r="A296" s="11" t="s">
        <v>87</v>
      </c>
      <c r="B296" s="71" t="s">
        <v>86</v>
      </c>
      <c r="C296" s="11" t="s">
        <v>12</v>
      </c>
      <c r="D296" s="10">
        <v>14</v>
      </c>
      <c r="E296" s="13">
        <v>73672</v>
      </c>
      <c r="F296" s="13">
        <v>94749</v>
      </c>
      <c r="G296" s="13">
        <v>115825</v>
      </c>
      <c r="H296" s="114" t="s">
        <v>13</v>
      </c>
      <c r="I296" s="13" t="s">
        <v>51</v>
      </c>
      <c r="J296" s="100">
        <v>2</v>
      </c>
    </row>
    <row r="297" spans="1:10" x14ac:dyDescent="0.2">
      <c r="A297" s="12" t="s">
        <v>817</v>
      </c>
      <c r="B297" s="71" t="s">
        <v>816</v>
      </c>
      <c r="C297" s="16" t="s">
        <v>18</v>
      </c>
      <c r="D297" s="10">
        <v>7</v>
      </c>
      <c r="E297" s="13">
        <v>72080</v>
      </c>
      <c r="F297" s="13">
        <v>103687</v>
      </c>
      <c r="G297" s="13">
        <v>135293</v>
      </c>
      <c r="H297" s="114" t="s">
        <v>13</v>
      </c>
      <c r="I297" s="13" t="s">
        <v>51</v>
      </c>
      <c r="J297" s="100">
        <v>2</v>
      </c>
    </row>
    <row r="298" spans="1:10" x14ac:dyDescent="0.2">
      <c r="A298" s="11" t="s">
        <v>392</v>
      </c>
      <c r="B298" s="71" t="s">
        <v>391</v>
      </c>
      <c r="C298" s="11" t="s">
        <v>12</v>
      </c>
      <c r="D298" s="10">
        <v>11</v>
      </c>
      <c r="E298" s="13">
        <v>60306</v>
      </c>
      <c r="F298" s="13">
        <v>77457</v>
      </c>
      <c r="G298" s="13">
        <v>94608</v>
      </c>
      <c r="H298" s="114" t="s">
        <v>21</v>
      </c>
      <c r="I298" s="13" t="s">
        <v>51</v>
      </c>
      <c r="J298" s="100">
        <v>2</v>
      </c>
    </row>
    <row r="299" spans="1:10" x14ac:dyDescent="0.2">
      <c r="A299" s="11" t="s">
        <v>99</v>
      </c>
      <c r="B299" s="71" t="s">
        <v>98</v>
      </c>
      <c r="C299" s="11" t="s">
        <v>12</v>
      </c>
      <c r="D299" s="10">
        <v>14</v>
      </c>
      <c r="E299" s="13">
        <v>73672</v>
      </c>
      <c r="F299" s="13">
        <v>94749</v>
      </c>
      <c r="G299" s="13">
        <v>115825</v>
      </c>
      <c r="H299" s="114" t="s">
        <v>13</v>
      </c>
      <c r="I299" s="13" t="s">
        <v>51</v>
      </c>
      <c r="J299" s="100">
        <v>2</v>
      </c>
    </row>
    <row r="300" spans="1:10" x14ac:dyDescent="0.2">
      <c r="A300" s="11" t="s">
        <v>101</v>
      </c>
      <c r="B300" s="71" t="s">
        <v>100</v>
      </c>
      <c r="C300" s="11" t="s">
        <v>12</v>
      </c>
      <c r="D300" s="10">
        <v>15</v>
      </c>
      <c r="E300" s="13">
        <v>78829</v>
      </c>
      <c r="F300" s="13">
        <v>102936</v>
      </c>
      <c r="G300" s="13">
        <v>127042</v>
      </c>
      <c r="H300" s="114" t="s">
        <v>13</v>
      </c>
      <c r="I300" s="13" t="s">
        <v>51</v>
      </c>
      <c r="J300" s="100">
        <v>2</v>
      </c>
    </row>
    <row r="301" spans="1:10" x14ac:dyDescent="0.2">
      <c r="A301" s="11" t="s">
        <v>130</v>
      </c>
      <c r="B301" s="71" t="s">
        <v>129</v>
      </c>
      <c r="C301" s="11" t="s">
        <v>12</v>
      </c>
      <c r="D301" s="10">
        <v>6</v>
      </c>
      <c r="E301" s="13">
        <v>48048</v>
      </c>
      <c r="F301" s="13">
        <v>58504</v>
      </c>
      <c r="G301" s="13">
        <v>68960</v>
      </c>
      <c r="H301" s="114" t="s">
        <v>21</v>
      </c>
      <c r="I301" s="13" t="s">
        <v>14</v>
      </c>
      <c r="J301" s="100">
        <v>5</v>
      </c>
    </row>
    <row r="302" spans="1:10" x14ac:dyDescent="0.2">
      <c r="A302" s="11" t="s">
        <v>132</v>
      </c>
      <c r="B302" s="71" t="s">
        <v>131</v>
      </c>
      <c r="C302" s="11" t="s">
        <v>12</v>
      </c>
      <c r="D302" s="10">
        <v>7</v>
      </c>
      <c r="E302" s="13">
        <v>50349</v>
      </c>
      <c r="F302" s="13">
        <v>61379</v>
      </c>
      <c r="G302" s="13">
        <v>72408</v>
      </c>
      <c r="H302" s="114" t="s">
        <v>21</v>
      </c>
      <c r="I302" s="13" t="s">
        <v>14</v>
      </c>
      <c r="J302" s="100">
        <v>5</v>
      </c>
    </row>
    <row r="303" spans="1:10" x14ac:dyDescent="0.2">
      <c r="A303" s="11" t="s">
        <v>234</v>
      </c>
      <c r="B303" s="71" t="s">
        <v>233</v>
      </c>
      <c r="C303" s="11" t="s">
        <v>12</v>
      </c>
      <c r="D303" s="10">
        <v>12</v>
      </c>
      <c r="E303" s="13">
        <v>64621</v>
      </c>
      <c r="F303" s="13">
        <v>82979</v>
      </c>
      <c r="G303" s="13">
        <v>101337</v>
      </c>
      <c r="H303" s="114" t="s">
        <v>13</v>
      </c>
      <c r="I303" s="13" t="s">
        <v>14</v>
      </c>
      <c r="J303" s="100">
        <v>2</v>
      </c>
    </row>
    <row r="304" spans="1:10" x14ac:dyDescent="0.2">
      <c r="A304" s="11" t="s">
        <v>236</v>
      </c>
      <c r="B304" s="71" t="s">
        <v>235</v>
      </c>
      <c r="C304" s="11" t="s">
        <v>12</v>
      </c>
      <c r="D304" s="10">
        <v>13</v>
      </c>
      <c r="E304" s="13">
        <v>68830</v>
      </c>
      <c r="F304" s="13">
        <v>88561</v>
      </c>
      <c r="G304" s="13">
        <v>108291</v>
      </c>
      <c r="H304" s="114" t="s">
        <v>13</v>
      </c>
      <c r="I304" s="13" t="s">
        <v>51</v>
      </c>
      <c r="J304" s="100">
        <v>2</v>
      </c>
    </row>
    <row r="305" spans="1:10" x14ac:dyDescent="0.2">
      <c r="A305" s="11" t="s">
        <v>230</v>
      </c>
      <c r="B305" s="71" t="s">
        <v>229</v>
      </c>
      <c r="C305" s="11" t="s">
        <v>12</v>
      </c>
      <c r="D305" s="10">
        <v>8</v>
      </c>
      <c r="E305" s="13">
        <v>52169</v>
      </c>
      <c r="F305" s="13">
        <v>64779</v>
      </c>
      <c r="G305" s="13">
        <v>77388</v>
      </c>
      <c r="H305" s="114" t="s">
        <v>13</v>
      </c>
      <c r="I305" s="13" t="s">
        <v>14</v>
      </c>
      <c r="J305" s="100" t="s">
        <v>24</v>
      </c>
    </row>
    <row r="306" spans="1:10" x14ac:dyDescent="0.2">
      <c r="A306" s="11" t="s">
        <v>232</v>
      </c>
      <c r="B306" s="71" t="s">
        <v>231</v>
      </c>
      <c r="C306" s="11" t="s">
        <v>12</v>
      </c>
      <c r="D306" s="10">
        <v>10</v>
      </c>
      <c r="E306" s="13">
        <v>57221</v>
      </c>
      <c r="F306" s="13">
        <v>72843</v>
      </c>
      <c r="G306" s="13">
        <v>88464</v>
      </c>
      <c r="H306" s="114" t="s">
        <v>13</v>
      </c>
      <c r="I306" s="13" t="s">
        <v>14</v>
      </c>
      <c r="J306" s="100" t="s">
        <v>24</v>
      </c>
    </row>
    <row r="307" spans="1:10" x14ac:dyDescent="0.2">
      <c r="A307" s="11" t="s">
        <v>240</v>
      </c>
      <c r="B307" s="71" t="s">
        <v>239</v>
      </c>
      <c r="C307" s="11" t="s">
        <v>12</v>
      </c>
      <c r="D307" s="10">
        <v>22</v>
      </c>
      <c r="E307" s="82">
        <v>148263</v>
      </c>
      <c r="F307" s="82">
        <v>197941</v>
      </c>
      <c r="G307" s="82">
        <v>247618</v>
      </c>
      <c r="H307" s="114" t="s">
        <v>51</v>
      </c>
      <c r="I307" s="13" t="s">
        <v>51</v>
      </c>
      <c r="J307" s="100">
        <v>1</v>
      </c>
    </row>
    <row r="308" spans="1:10" x14ac:dyDescent="0.2">
      <c r="A308" s="11" t="s">
        <v>228</v>
      </c>
      <c r="B308" s="71" t="s">
        <v>227</v>
      </c>
      <c r="C308" s="11" t="s">
        <v>12</v>
      </c>
      <c r="D308" s="11">
        <v>9</v>
      </c>
      <c r="E308" s="13">
        <v>54789</v>
      </c>
      <c r="F308" s="13">
        <v>68754</v>
      </c>
      <c r="G308" s="13">
        <v>82718</v>
      </c>
      <c r="H308" s="114" t="s">
        <v>13</v>
      </c>
      <c r="I308" s="13" t="s">
        <v>14</v>
      </c>
      <c r="J308" s="100" t="s">
        <v>24</v>
      </c>
    </row>
    <row r="309" spans="1:10" x14ac:dyDescent="0.2">
      <c r="A309" s="11" t="s">
        <v>224</v>
      </c>
      <c r="B309" s="71" t="s">
        <v>223</v>
      </c>
      <c r="C309" s="11" t="s">
        <v>12</v>
      </c>
      <c r="D309" s="10">
        <v>2</v>
      </c>
      <c r="E309" s="13">
        <v>41600</v>
      </c>
      <c r="F309" s="13">
        <v>49167</v>
      </c>
      <c r="G309" s="13">
        <v>56734</v>
      </c>
      <c r="H309" s="114" t="s">
        <v>13</v>
      </c>
      <c r="I309" s="13" t="s">
        <v>14</v>
      </c>
      <c r="J309" s="100">
        <v>5</v>
      </c>
    </row>
    <row r="310" spans="1:10" x14ac:dyDescent="0.2">
      <c r="A310" s="11" t="s">
        <v>226</v>
      </c>
      <c r="B310" s="71" t="s">
        <v>225</v>
      </c>
      <c r="C310" s="11" t="s">
        <v>12</v>
      </c>
      <c r="D310" s="10">
        <v>4</v>
      </c>
      <c r="E310" s="13">
        <v>44616</v>
      </c>
      <c r="F310" s="13">
        <v>53583</v>
      </c>
      <c r="G310" s="13">
        <v>62549</v>
      </c>
      <c r="H310" s="114" t="s">
        <v>13</v>
      </c>
      <c r="I310" s="13" t="s">
        <v>14</v>
      </c>
      <c r="J310" s="100">
        <v>5</v>
      </c>
    </row>
    <row r="311" spans="1:10" x14ac:dyDescent="0.2">
      <c r="A311" s="11" t="s">
        <v>238</v>
      </c>
      <c r="B311" s="71" t="s">
        <v>237</v>
      </c>
      <c r="C311" s="11" t="s">
        <v>12</v>
      </c>
      <c r="D311" s="11">
        <v>16</v>
      </c>
      <c r="E311" s="13">
        <v>84346</v>
      </c>
      <c r="F311" s="13">
        <v>112048</v>
      </c>
      <c r="G311" s="13">
        <v>139750</v>
      </c>
      <c r="H311" s="114" t="s">
        <v>13</v>
      </c>
      <c r="I311" s="13" t="s">
        <v>51</v>
      </c>
      <c r="J311" s="100">
        <v>2</v>
      </c>
    </row>
    <row r="312" spans="1:10" x14ac:dyDescent="0.2">
      <c r="A312" s="11" t="s">
        <v>434</v>
      </c>
      <c r="B312" s="71" t="s">
        <v>433</v>
      </c>
      <c r="C312" s="11" t="s">
        <v>12</v>
      </c>
      <c r="D312" s="11">
        <v>10</v>
      </c>
      <c r="E312" s="13">
        <v>57221</v>
      </c>
      <c r="F312" s="13">
        <v>72843</v>
      </c>
      <c r="G312" s="13">
        <v>88464</v>
      </c>
      <c r="H312" s="114" t="s">
        <v>13</v>
      </c>
      <c r="I312" s="13" t="s">
        <v>14</v>
      </c>
      <c r="J312" s="100">
        <v>3</v>
      </c>
    </row>
    <row r="313" spans="1:10" x14ac:dyDescent="0.2">
      <c r="A313" s="11" t="s">
        <v>738</v>
      </c>
      <c r="B313" s="71" t="s">
        <v>737</v>
      </c>
      <c r="C313" s="11" t="s">
        <v>12</v>
      </c>
      <c r="D313" s="10">
        <v>2</v>
      </c>
      <c r="E313" s="13">
        <v>41600</v>
      </c>
      <c r="F313" s="13">
        <v>49167</v>
      </c>
      <c r="G313" s="13">
        <v>56734</v>
      </c>
      <c r="H313" s="114" t="s">
        <v>13</v>
      </c>
      <c r="I313" s="13" t="s">
        <v>14</v>
      </c>
      <c r="J313" s="100" t="s">
        <v>15</v>
      </c>
    </row>
    <row r="314" spans="1:10" x14ac:dyDescent="0.2">
      <c r="A314" s="11" t="s">
        <v>524</v>
      </c>
      <c r="B314" s="71" t="s">
        <v>523</v>
      </c>
      <c r="C314" s="11" t="s">
        <v>12</v>
      </c>
      <c r="D314" s="10">
        <v>8</v>
      </c>
      <c r="E314" s="13">
        <v>52169</v>
      </c>
      <c r="F314" s="13">
        <v>64779</v>
      </c>
      <c r="G314" s="13">
        <v>77388</v>
      </c>
      <c r="H314" s="114" t="s">
        <v>13</v>
      </c>
      <c r="I314" s="13" t="s">
        <v>14</v>
      </c>
      <c r="J314" s="100">
        <v>6</v>
      </c>
    </row>
    <row r="315" spans="1:10" x14ac:dyDescent="0.2">
      <c r="A315" s="11" t="s">
        <v>526</v>
      </c>
      <c r="B315" s="71" t="s">
        <v>525</v>
      </c>
      <c r="C315" s="11" t="s">
        <v>12</v>
      </c>
      <c r="D315" s="10">
        <v>9</v>
      </c>
      <c r="E315" s="13">
        <v>54789</v>
      </c>
      <c r="F315" s="13">
        <v>68754</v>
      </c>
      <c r="G315" s="13">
        <v>82718</v>
      </c>
      <c r="H315" s="114" t="s">
        <v>13</v>
      </c>
      <c r="I315" s="13" t="s">
        <v>14</v>
      </c>
      <c r="J315" s="100">
        <v>6</v>
      </c>
    </row>
    <row r="316" spans="1:10" x14ac:dyDescent="0.2">
      <c r="A316" s="11" t="s">
        <v>528</v>
      </c>
      <c r="B316" s="71" t="s">
        <v>527</v>
      </c>
      <c r="C316" s="11" t="s">
        <v>12</v>
      </c>
      <c r="D316" s="10">
        <v>11</v>
      </c>
      <c r="E316" s="13">
        <v>60306</v>
      </c>
      <c r="F316" s="13">
        <v>77457</v>
      </c>
      <c r="G316" s="13">
        <v>94608</v>
      </c>
      <c r="H316" s="114" t="s">
        <v>13</v>
      </c>
      <c r="I316" s="13" t="s">
        <v>14</v>
      </c>
      <c r="J316" s="100">
        <v>6</v>
      </c>
    </row>
    <row r="317" spans="1:10" x14ac:dyDescent="0.2">
      <c r="A317" s="11" t="s">
        <v>530</v>
      </c>
      <c r="B317" s="71" t="s">
        <v>529</v>
      </c>
      <c r="C317" s="11" t="s">
        <v>12</v>
      </c>
      <c r="D317" s="10">
        <v>12</v>
      </c>
      <c r="E317" s="13">
        <v>64621</v>
      </c>
      <c r="F317" s="13">
        <v>82979</v>
      </c>
      <c r="G317" s="13">
        <v>101337</v>
      </c>
      <c r="H317" s="114" t="s">
        <v>13</v>
      </c>
      <c r="I317" s="13" t="s">
        <v>51</v>
      </c>
      <c r="J317" s="100">
        <v>2</v>
      </c>
    </row>
    <row r="318" spans="1:10" x14ac:dyDescent="0.2">
      <c r="A318" s="11" t="s">
        <v>532</v>
      </c>
      <c r="B318" s="71" t="s">
        <v>531</v>
      </c>
      <c r="C318" s="11" t="s">
        <v>12</v>
      </c>
      <c r="D318" s="11">
        <v>14</v>
      </c>
      <c r="E318" s="13">
        <v>73672</v>
      </c>
      <c r="F318" s="13">
        <v>94749</v>
      </c>
      <c r="G318" s="13">
        <v>115825</v>
      </c>
      <c r="H318" s="114" t="s">
        <v>13</v>
      </c>
      <c r="I318" s="13" t="s">
        <v>51</v>
      </c>
      <c r="J318" s="100">
        <v>3</v>
      </c>
    </row>
    <row r="319" spans="1:10" x14ac:dyDescent="0.2">
      <c r="A319" s="11" t="s">
        <v>538</v>
      </c>
      <c r="B319" s="71" t="s">
        <v>537</v>
      </c>
      <c r="C319" s="11" t="s">
        <v>12</v>
      </c>
      <c r="D319" s="11">
        <v>15</v>
      </c>
      <c r="E319" s="13">
        <v>78829</v>
      </c>
      <c r="F319" s="13">
        <v>102936</v>
      </c>
      <c r="G319" s="13">
        <v>127042</v>
      </c>
      <c r="H319" s="114" t="s">
        <v>13</v>
      </c>
      <c r="I319" s="13" t="s">
        <v>51</v>
      </c>
      <c r="J319" s="100">
        <v>2</v>
      </c>
    </row>
    <row r="320" spans="1:10" x14ac:dyDescent="0.2">
      <c r="A320" s="11" t="s">
        <v>924</v>
      </c>
      <c r="B320" s="71" t="s">
        <v>923</v>
      </c>
      <c r="C320" s="11" t="s">
        <v>12</v>
      </c>
      <c r="D320" s="10">
        <v>11</v>
      </c>
      <c r="E320" s="13">
        <v>60306</v>
      </c>
      <c r="F320" s="13">
        <v>77457</v>
      </c>
      <c r="G320" s="13">
        <v>94608</v>
      </c>
      <c r="H320" s="114" t="s">
        <v>13</v>
      </c>
      <c r="I320" s="13" t="s">
        <v>14</v>
      </c>
      <c r="J320" s="100">
        <v>3</v>
      </c>
    </row>
    <row r="321" spans="1:10" x14ac:dyDescent="0.2">
      <c r="A321" s="11" t="s">
        <v>926</v>
      </c>
      <c r="B321" s="71" t="s">
        <v>925</v>
      </c>
      <c r="C321" s="11" t="s">
        <v>12</v>
      </c>
      <c r="D321" s="10">
        <v>12</v>
      </c>
      <c r="E321" s="13">
        <v>64621</v>
      </c>
      <c r="F321" s="13">
        <v>82979</v>
      </c>
      <c r="G321" s="13">
        <v>101337</v>
      </c>
      <c r="H321" s="114" t="s">
        <v>13</v>
      </c>
      <c r="I321" s="13" t="s">
        <v>14</v>
      </c>
      <c r="J321" s="100">
        <v>3</v>
      </c>
    </row>
    <row r="322" spans="1:10" x14ac:dyDescent="0.2">
      <c r="A322" s="11" t="s">
        <v>520</v>
      </c>
      <c r="B322" s="71" t="s">
        <v>519</v>
      </c>
      <c r="C322" s="11" t="s">
        <v>12</v>
      </c>
      <c r="D322" s="10">
        <v>7</v>
      </c>
      <c r="E322" s="13">
        <v>50349</v>
      </c>
      <c r="F322" s="13">
        <v>61379</v>
      </c>
      <c r="G322" s="13">
        <v>72408</v>
      </c>
      <c r="H322" s="114" t="s">
        <v>13</v>
      </c>
      <c r="I322" s="13" t="s">
        <v>14</v>
      </c>
      <c r="J322" s="100">
        <v>6</v>
      </c>
    </row>
    <row r="323" spans="1:10" x14ac:dyDescent="0.2">
      <c r="A323" s="11" t="s">
        <v>522</v>
      </c>
      <c r="B323" s="71" t="s">
        <v>521</v>
      </c>
      <c r="C323" s="11" t="s">
        <v>12</v>
      </c>
      <c r="D323" s="10">
        <v>9</v>
      </c>
      <c r="E323" s="13">
        <v>54789</v>
      </c>
      <c r="F323" s="13">
        <v>68754</v>
      </c>
      <c r="G323" s="13">
        <v>82718</v>
      </c>
      <c r="H323" s="114" t="s">
        <v>13</v>
      </c>
      <c r="I323" s="13" t="s">
        <v>14</v>
      </c>
      <c r="J323" s="100">
        <v>6</v>
      </c>
    </row>
    <row r="324" spans="1:10" x14ac:dyDescent="0.2">
      <c r="A324" s="11" t="s">
        <v>516</v>
      </c>
      <c r="B324" s="71" t="s">
        <v>515</v>
      </c>
      <c r="C324" s="11" t="s">
        <v>12</v>
      </c>
      <c r="D324" s="10">
        <v>3</v>
      </c>
      <c r="E324" s="13">
        <v>42900</v>
      </c>
      <c r="F324" s="13">
        <v>51236</v>
      </c>
      <c r="G324" s="13">
        <v>59571</v>
      </c>
      <c r="H324" s="114" t="s">
        <v>13</v>
      </c>
      <c r="I324" s="13" t="s">
        <v>14</v>
      </c>
      <c r="J324" s="100" t="s">
        <v>15</v>
      </c>
    </row>
    <row r="325" spans="1:10" x14ac:dyDescent="0.2">
      <c r="A325" s="11" t="s">
        <v>518</v>
      </c>
      <c r="B325" s="71" t="s">
        <v>517</v>
      </c>
      <c r="C325" s="11" t="s">
        <v>12</v>
      </c>
      <c r="D325" s="10">
        <v>6</v>
      </c>
      <c r="E325" s="13">
        <v>48048</v>
      </c>
      <c r="F325" s="13">
        <v>58504</v>
      </c>
      <c r="G325" s="13">
        <v>68960</v>
      </c>
      <c r="H325" s="114" t="s">
        <v>13</v>
      </c>
      <c r="I325" s="13" t="s">
        <v>14</v>
      </c>
      <c r="J325" s="100">
        <v>6</v>
      </c>
    </row>
    <row r="326" spans="1:10" x14ac:dyDescent="0.2">
      <c r="A326" s="11" t="s">
        <v>514</v>
      </c>
      <c r="B326" s="71" t="s">
        <v>513</v>
      </c>
      <c r="C326" s="11" t="s">
        <v>12</v>
      </c>
      <c r="D326" s="10">
        <v>2</v>
      </c>
      <c r="E326" s="13">
        <v>41600</v>
      </c>
      <c r="F326" s="13">
        <v>49167</v>
      </c>
      <c r="G326" s="13">
        <v>56734</v>
      </c>
      <c r="H326" s="114" t="s">
        <v>13</v>
      </c>
      <c r="I326" s="13" t="s">
        <v>14</v>
      </c>
      <c r="J326" s="100" t="s">
        <v>15</v>
      </c>
    </row>
    <row r="327" spans="1:10" x14ac:dyDescent="0.2">
      <c r="A327" s="11" t="s">
        <v>146</v>
      </c>
      <c r="B327" s="71" t="s">
        <v>145</v>
      </c>
      <c r="C327" s="11" t="s">
        <v>18</v>
      </c>
      <c r="D327" s="10">
        <v>5</v>
      </c>
      <c r="E327" s="13">
        <v>54503</v>
      </c>
      <c r="F327" s="13">
        <v>78401</v>
      </c>
      <c r="G327" s="13">
        <v>102298</v>
      </c>
      <c r="H327" s="114" t="s">
        <v>13</v>
      </c>
      <c r="I327" s="13" t="s">
        <v>51</v>
      </c>
      <c r="J327" s="100">
        <v>2</v>
      </c>
    </row>
    <row r="328" spans="1:10" x14ac:dyDescent="0.2">
      <c r="A328" s="11" t="s">
        <v>154</v>
      </c>
      <c r="B328" s="71" t="s">
        <v>153</v>
      </c>
      <c r="C328" s="11" t="s">
        <v>18</v>
      </c>
      <c r="D328" s="10">
        <v>5</v>
      </c>
      <c r="E328" s="13">
        <v>54503</v>
      </c>
      <c r="F328" s="13">
        <v>78401</v>
      </c>
      <c r="G328" s="13">
        <v>102298</v>
      </c>
      <c r="H328" s="114" t="s">
        <v>21</v>
      </c>
      <c r="I328" s="13" t="s">
        <v>51</v>
      </c>
      <c r="J328" s="100">
        <v>2</v>
      </c>
    </row>
    <row r="329" spans="1:10" x14ac:dyDescent="0.2">
      <c r="A329" s="11" t="s">
        <v>144</v>
      </c>
      <c r="B329" s="71" t="s">
        <v>143</v>
      </c>
      <c r="C329" s="11" t="s">
        <v>18</v>
      </c>
      <c r="D329" s="10">
        <v>4</v>
      </c>
      <c r="E329" s="13">
        <v>47490</v>
      </c>
      <c r="F329" s="13">
        <v>68224</v>
      </c>
      <c r="G329" s="13">
        <v>88958</v>
      </c>
      <c r="H329" s="114" t="s">
        <v>13</v>
      </c>
      <c r="I329" s="13" t="s">
        <v>14</v>
      </c>
      <c r="J329" s="100">
        <v>2</v>
      </c>
    </row>
    <row r="330" spans="1:10" x14ac:dyDescent="0.2">
      <c r="A330" s="11" t="s">
        <v>152</v>
      </c>
      <c r="B330" s="71" t="s">
        <v>151</v>
      </c>
      <c r="C330" s="11" t="s">
        <v>18</v>
      </c>
      <c r="D330" s="10">
        <v>4</v>
      </c>
      <c r="E330" s="13">
        <v>47490</v>
      </c>
      <c r="F330" s="13">
        <v>68224</v>
      </c>
      <c r="G330" s="13">
        <v>88958</v>
      </c>
      <c r="H330" s="114" t="s">
        <v>21</v>
      </c>
      <c r="I330" s="13" t="s">
        <v>14</v>
      </c>
      <c r="J330" s="100">
        <v>2</v>
      </c>
    </row>
    <row r="331" spans="1:10" x14ac:dyDescent="0.2">
      <c r="A331" s="11" t="s">
        <v>1447</v>
      </c>
      <c r="B331" s="71" t="s">
        <v>151</v>
      </c>
      <c r="C331" s="11" t="s">
        <v>18</v>
      </c>
      <c r="D331" s="10">
        <v>4</v>
      </c>
      <c r="E331" s="13">
        <v>47490</v>
      </c>
      <c r="F331" s="13">
        <v>68224</v>
      </c>
      <c r="G331" s="13">
        <v>88958</v>
      </c>
      <c r="H331" s="114" t="s">
        <v>21</v>
      </c>
      <c r="I331" s="13" t="s">
        <v>14</v>
      </c>
      <c r="J331" s="100">
        <v>2</v>
      </c>
    </row>
    <row r="332" spans="1:10" x14ac:dyDescent="0.2">
      <c r="A332" s="11" t="s">
        <v>150</v>
      </c>
      <c r="B332" s="71" t="s">
        <v>149</v>
      </c>
      <c r="C332" s="11" t="s">
        <v>12</v>
      </c>
      <c r="D332" s="11">
        <v>16</v>
      </c>
      <c r="E332" s="13">
        <v>84346</v>
      </c>
      <c r="F332" s="13">
        <v>112048</v>
      </c>
      <c r="G332" s="13">
        <v>139750</v>
      </c>
      <c r="H332" s="114" t="s">
        <v>13</v>
      </c>
      <c r="I332" s="13" t="s">
        <v>51</v>
      </c>
      <c r="J332" s="100">
        <v>2</v>
      </c>
    </row>
    <row r="333" spans="1:10" x14ac:dyDescent="0.2">
      <c r="A333" s="11" t="s">
        <v>160</v>
      </c>
      <c r="B333" s="71" t="s">
        <v>159</v>
      </c>
      <c r="C333" s="11" t="s">
        <v>12</v>
      </c>
      <c r="D333" s="11">
        <v>16</v>
      </c>
      <c r="E333" s="13">
        <v>84346</v>
      </c>
      <c r="F333" s="13">
        <v>112048</v>
      </c>
      <c r="G333" s="13">
        <v>139750</v>
      </c>
      <c r="H333" s="114" t="s">
        <v>21</v>
      </c>
      <c r="I333" s="13" t="s">
        <v>51</v>
      </c>
      <c r="J333" s="100">
        <v>2</v>
      </c>
    </row>
    <row r="334" spans="1:10" x14ac:dyDescent="0.2">
      <c r="A334" s="11" t="s">
        <v>148</v>
      </c>
      <c r="B334" s="71" t="s">
        <v>147</v>
      </c>
      <c r="C334" s="11" t="s">
        <v>18</v>
      </c>
      <c r="D334" s="10">
        <v>6</v>
      </c>
      <c r="E334" s="13">
        <v>62672</v>
      </c>
      <c r="F334" s="13">
        <v>90160</v>
      </c>
      <c r="G334" s="13">
        <v>117647</v>
      </c>
      <c r="H334" s="114" t="s">
        <v>13</v>
      </c>
      <c r="I334" s="13" t="s">
        <v>51</v>
      </c>
      <c r="J334" s="100">
        <v>2</v>
      </c>
    </row>
    <row r="335" spans="1:10" x14ac:dyDescent="0.2">
      <c r="A335" s="11" t="s">
        <v>156</v>
      </c>
      <c r="B335" s="71" t="s">
        <v>155</v>
      </c>
      <c r="C335" s="11" t="s">
        <v>18</v>
      </c>
      <c r="D335" s="10">
        <v>6</v>
      </c>
      <c r="E335" s="13">
        <v>62672</v>
      </c>
      <c r="F335" s="13">
        <v>90160</v>
      </c>
      <c r="G335" s="13">
        <v>117647</v>
      </c>
      <c r="H335" s="114" t="s">
        <v>21</v>
      </c>
      <c r="I335" s="13" t="s">
        <v>51</v>
      </c>
      <c r="J335" s="100">
        <v>2</v>
      </c>
    </row>
    <row r="336" spans="1:10" x14ac:dyDescent="0.2">
      <c r="A336" s="11" t="s">
        <v>158</v>
      </c>
      <c r="B336" s="71" t="s">
        <v>157</v>
      </c>
      <c r="C336" s="11" t="s">
        <v>18</v>
      </c>
      <c r="D336" s="10">
        <v>6</v>
      </c>
      <c r="E336" s="13">
        <v>62672</v>
      </c>
      <c r="F336" s="13">
        <v>90160</v>
      </c>
      <c r="G336" s="13">
        <v>117647</v>
      </c>
      <c r="H336" s="114" t="s">
        <v>21</v>
      </c>
      <c r="I336" s="13" t="s">
        <v>51</v>
      </c>
      <c r="J336" s="100">
        <v>2</v>
      </c>
    </row>
    <row r="337" spans="1:10" x14ac:dyDescent="0.2">
      <c r="A337" s="11" t="s">
        <v>560</v>
      </c>
      <c r="B337" s="71" t="s">
        <v>559</v>
      </c>
      <c r="C337" s="11" t="s">
        <v>12</v>
      </c>
      <c r="D337" s="10">
        <v>6</v>
      </c>
      <c r="E337" s="13">
        <v>48048</v>
      </c>
      <c r="F337" s="13">
        <v>58504</v>
      </c>
      <c r="G337" s="13">
        <v>68960</v>
      </c>
      <c r="H337" s="114" t="s">
        <v>13</v>
      </c>
      <c r="I337" s="13" t="s">
        <v>14</v>
      </c>
      <c r="J337" s="100">
        <v>6</v>
      </c>
    </row>
    <row r="338" spans="1:10" x14ac:dyDescent="0.2">
      <c r="A338" s="11" t="s">
        <v>562</v>
      </c>
      <c r="B338" s="71" t="s">
        <v>561</v>
      </c>
      <c r="C338" s="11" t="s">
        <v>12</v>
      </c>
      <c r="D338" s="10">
        <v>8</v>
      </c>
      <c r="E338" s="13">
        <v>52169</v>
      </c>
      <c r="F338" s="13">
        <v>64779</v>
      </c>
      <c r="G338" s="13">
        <v>77388</v>
      </c>
      <c r="H338" s="114" t="s">
        <v>13</v>
      </c>
      <c r="I338" s="13" t="s">
        <v>14</v>
      </c>
      <c r="J338" s="100">
        <v>6</v>
      </c>
    </row>
    <row r="339" spans="1:10" x14ac:dyDescent="0.2">
      <c r="A339" s="11" t="s">
        <v>568</v>
      </c>
      <c r="B339" s="71" t="s">
        <v>567</v>
      </c>
      <c r="C339" s="11" t="s">
        <v>12</v>
      </c>
      <c r="D339" s="10">
        <v>9</v>
      </c>
      <c r="E339" s="13">
        <v>54789</v>
      </c>
      <c r="F339" s="13">
        <v>68754</v>
      </c>
      <c r="G339" s="13">
        <v>82718</v>
      </c>
      <c r="H339" s="114" t="s">
        <v>13</v>
      </c>
      <c r="I339" s="13" t="s">
        <v>14</v>
      </c>
      <c r="J339" s="100">
        <v>6</v>
      </c>
    </row>
    <row r="340" spans="1:10" x14ac:dyDescent="0.2">
      <c r="A340" s="11" t="s">
        <v>11</v>
      </c>
      <c r="B340" s="71" t="s">
        <v>10</v>
      </c>
      <c r="C340" s="11" t="s">
        <v>12</v>
      </c>
      <c r="D340" s="10">
        <v>2</v>
      </c>
      <c r="E340" s="13">
        <v>41600</v>
      </c>
      <c r="F340" s="13">
        <v>49167</v>
      </c>
      <c r="G340" s="13">
        <v>56734</v>
      </c>
      <c r="H340" s="114" t="s">
        <v>13</v>
      </c>
      <c r="I340" s="13" t="s">
        <v>14</v>
      </c>
      <c r="J340" s="100" t="s">
        <v>15</v>
      </c>
    </row>
    <row r="341" spans="1:10" x14ac:dyDescent="0.2">
      <c r="A341" s="11" t="s">
        <v>1300</v>
      </c>
      <c r="B341" s="71" t="s">
        <v>1299</v>
      </c>
      <c r="C341" s="11" t="s">
        <v>12</v>
      </c>
      <c r="D341" s="10">
        <v>20</v>
      </c>
      <c r="E341" s="13">
        <v>122531</v>
      </c>
      <c r="F341" s="13">
        <v>163578</v>
      </c>
      <c r="G341" s="13">
        <v>204625</v>
      </c>
      <c r="H341" s="114" t="s">
        <v>21</v>
      </c>
      <c r="I341" s="13" t="s">
        <v>51</v>
      </c>
      <c r="J341" s="100">
        <v>2</v>
      </c>
    </row>
    <row r="342" spans="1:10" x14ac:dyDescent="0.2">
      <c r="A342" s="11" t="s">
        <v>134</v>
      </c>
      <c r="B342" s="71" t="s">
        <v>133</v>
      </c>
      <c r="C342" s="11" t="s">
        <v>12</v>
      </c>
      <c r="D342" s="10">
        <v>11</v>
      </c>
      <c r="E342" s="13">
        <v>60306</v>
      </c>
      <c r="F342" s="13">
        <v>77457</v>
      </c>
      <c r="G342" s="13">
        <v>94608</v>
      </c>
      <c r="H342" s="114" t="s">
        <v>21</v>
      </c>
      <c r="I342" s="13" t="s">
        <v>14</v>
      </c>
      <c r="J342" s="100" t="s">
        <v>24</v>
      </c>
    </row>
    <row r="343" spans="1:10" x14ac:dyDescent="0.2">
      <c r="A343" s="11" t="s">
        <v>136</v>
      </c>
      <c r="B343" s="71" t="s">
        <v>135</v>
      </c>
      <c r="C343" s="11" t="s">
        <v>12</v>
      </c>
      <c r="D343" s="10">
        <v>13</v>
      </c>
      <c r="E343" s="13">
        <v>68830</v>
      </c>
      <c r="F343" s="13">
        <v>88561</v>
      </c>
      <c r="G343" s="13">
        <v>108291</v>
      </c>
      <c r="H343" s="114" t="s">
        <v>21</v>
      </c>
      <c r="I343" s="13" t="s">
        <v>14</v>
      </c>
      <c r="J343" s="100">
        <v>5</v>
      </c>
    </row>
    <row r="344" spans="1:10" x14ac:dyDescent="0.2">
      <c r="A344" s="11" t="s">
        <v>734</v>
      </c>
      <c r="B344" s="71" t="s">
        <v>733</v>
      </c>
      <c r="C344" s="11" t="s">
        <v>12</v>
      </c>
      <c r="D344" s="10">
        <v>7</v>
      </c>
      <c r="E344" s="13">
        <v>50349</v>
      </c>
      <c r="F344" s="13">
        <v>61379</v>
      </c>
      <c r="G344" s="13">
        <v>72408</v>
      </c>
      <c r="H344" s="114" t="s">
        <v>13</v>
      </c>
      <c r="I344" s="13" t="s">
        <v>14</v>
      </c>
      <c r="J344" s="100">
        <v>9</v>
      </c>
    </row>
    <row r="345" spans="1:10" x14ac:dyDescent="0.2">
      <c r="A345" s="11" t="s">
        <v>736</v>
      </c>
      <c r="B345" s="71" t="s">
        <v>735</v>
      </c>
      <c r="C345" s="11" t="s">
        <v>12</v>
      </c>
      <c r="D345" s="10">
        <v>11</v>
      </c>
      <c r="E345" s="13">
        <v>60306</v>
      </c>
      <c r="F345" s="13">
        <v>77457</v>
      </c>
      <c r="G345" s="13">
        <v>94608</v>
      </c>
      <c r="H345" s="114" t="s">
        <v>13</v>
      </c>
      <c r="I345" s="13" t="s">
        <v>14</v>
      </c>
      <c r="J345" s="100">
        <v>9</v>
      </c>
    </row>
    <row r="346" spans="1:10" x14ac:dyDescent="0.2">
      <c r="A346" s="11" t="s">
        <v>744</v>
      </c>
      <c r="B346" s="71" t="s">
        <v>743</v>
      </c>
      <c r="C346" s="11" t="s">
        <v>12</v>
      </c>
      <c r="D346" s="10">
        <v>2</v>
      </c>
      <c r="E346" s="13">
        <v>41600</v>
      </c>
      <c r="F346" s="13">
        <v>49167</v>
      </c>
      <c r="G346" s="13">
        <v>56734</v>
      </c>
      <c r="H346" s="114" t="s">
        <v>13</v>
      </c>
      <c r="I346" s="13" t="s">
        <v>14</v>
      </c>
      <c r="J346" s="100" t="s">
        <v>15</v>
      </c>
    </row>
    <row r="347" spans="1:10" x14ac:dyDescent="0.2">
      <c r="A347" s="11" t="s">
        <v>378</v>
      </c>
      <c r="B347" s="71" t="s">
        <v>377</v>
      </c>
      <c r="C347" s="11" t="s">
        <v>12</v>
      </c>
      <c r="D347" s="10">
        <v>16</v>
      </c>
      <c r="E347" s="13">
        <v>84346</v>
      </c>
      <c r="F347" s="13">
        <v>112048</v>
      </c>
      <c r="G347" s="13">
        <v>139750</v>
      </c>
      <c r="H347" s="114" t="s">
        <v>13</v>
      </c>
      <c r="I347" s="13" t="s">
        <v>51</v>
      </c>
      <c r="J347" s="100">
        <v>2</v>
      </c>
    </row>
    <row r="348" spans="1:10" x14ac:dyDescent="0.2">
      <c r="A348" s="11" t="s">
        <v>1342</v>
      </c>
      <c r="B348" s="71" t="s">
        <v>1362</v>
      </c>
      <c r="C348" s="11" t="s">
        <v>12</v>
      </c>
      <c r="D348" s="11">
        <v>10</v>
      </c>
      <c r="E348" s="13">
        <v>57221</v>
      </c>
      <c r="F348" s="13">
        <v>72843</v>
      </c>
      <c r="G348" s="13">
        <v>88464</v>
      </c>
      <c r="H348" s="19" t="s">
        <v>13</v>
      </c>
      <c r="I348" s="13" t="s">
        <v>1368</v>
      </c>
      <c r="J348" s="100">
        <v>2</v>
      </c>
    </row>
    <row r="349" spans="1:10" x14ac:dyDescent="0.2">
      <c r="A349" s="11" t="s">
        <v>940</v>
      </c>
      <c r="B349" s="71" t="s">
        <v>939</v>
      </c>
      <c r="C349" s="11" t="s">
        <v>12</v>
      </c>
      <c r="D349" s="10">
        <v>8</v>
      </c>
      <c r="E349" s="13">
        <v>52169</v>
      </c>
      <c r="F349" s="13">
        <v>64779</v>
      </c>
      <c r="G349" s="13">
        <v>77388</v>
      </c>
      <c r="H349" s="114" t="s">
        <v>13</v>
      </c>
      <c r="I349" s="13" t="s">
        <v>14</v>
      </c>
      <c r="J349" s="100">
        <v>3</v>
      </c>
    </row>
    <row r="350" spans="1:10" x14ac:dyDescent="0.2">
      <c r="A350" s="11" t="s">
        <v>942</v>
      </c>
      <c r="B350" s="71" t="s">
        <v>941</v>
      </c>
      <c r="C350" s="11" t="s">
        <v>12</v>
      </c>
      <c r="D350" s="10">
        <v>9</v>
      </c>
      <c r="E350" s="13">
        <v>54789</v>
      </c>
      <c r="F350" s="13">
        <v>68754</v>
      </c>
      <c r="G350" s="13">
        <v>82718</v>
      </c>
      <c r="H350" s="114" t="s">
        <v>13</v>
      </c>
      <c r="I350" s="13" t="s">
        <v>14</v>
      </c>
      <c r="J350" s="100">
        <v>3</v>
      </c>
    </row>
    <row r="351" spans="1:10" x14ac:dyDescent="0.2">
      <c r="A351" s="11" t="s">
        <v>932</v>
      </c>
      <c r="B351" s="71" t="s">
        <v>931</v>
      </c>
      <c r="C351" s="11" t="s">
        <v>12</v>
      </c>
      <c r="D351" s="10">
        <v>15</v>
      </c>
      <c r="E351" s="13">
        <v>78829</v>
      </c>
      <c r="F351" s="13">
        <v>102936</v>
      </c>
      <c r="G351" s="13">
        <v>127042</v>
      </c>
      <c r="H351" s="114" t="s">
        <v>13</v>
      </c>
      <c r="I351" s="13" t="s">
        <v>51</v>
      </c>
      <c r="J351" s="100">
        <v>2</v>
      </c>
    </row>
    <row r="352" spans="1:10" x14ac:dyDescent="0.2">
      <c r="A352" s="11" t="s">
        <v>642</v>
      </c>
      <c r="B352" s="71" t="s">
        <v>641</v>
      </c>
      <c r="C352" s="11" t="s">
        <v>12</v>
      </c>
      <c r="D352" s="11">
        <v>9</v>
      </c>
      <c r="E352" s="13">
        <v>54789</v>
      </c>
      <c r="F352" s="13">
        <v>68754</v>
      </c>
      <c r="G352" s="13">
        <v>82718</v>
      </c>
      <c r="H352" s="114" t="s">
        <v>13</v>
      </c>
      <c r="I352" s="13" t="s">
        <v>14</v>
      </c>
      <c r="J352" s="100">
        <v>3</v>
      </c>
    </row>
    <row r="353" spans="1:10" x14ac:dyDescent="0.2">
      <c r="A353" s="11" t="s">
        <v>880</v>
      </c>
      <c r="B353" s="71" t="s">
        <v>879</v>
      </c>
      <c r="C353" s="11" t="s">
        <v>18</v>
      </c>
      <c r="D353" s="10">
        <v>6</v>
      </c>
      <c r="E353" s="13">
        <v>62672</v>
      </c>
      <c r="F353" s="13">
        <v>90160</v>
      </c>
      <c r="G353" s="13">
        <v>117647</v>
      </c>
      <c r="H353" s="114" t="s">
        <v>13</v>
      </c>
      <c r="I353" s="13" t="s">
        <v>51</v>
      </c>
      <c r="J353" s="100">
        <v>2</v>
      </c>
    </row>
    <row r="354" spans="1:10" x14ac:dyDescent="0.2">
      <c r="A354" s="11" t="s">
        <v>878</v>
      </c>
      <c r="B354" s="71" t="s">
        <v>877</v>
      </c>
      <c r="C354" s="11" t="s">
        <v>18</v>
      </c>
      <c r="D354" s="10">
        <v>5</v>
      </c>
      <c r="E354" s="13">
        <v>54503</v>
      </c>
      <c r="F354" s="13">
        <v>78401</v>
      </c>
      <c r="G354" s="13">
        <v>102298</v>
      </c>
      <c r="H354" s="114" t="s">
        <v>13</v>
      </c>
      <c r="I354" s="13" t="s">
        <v>14</v>
      </c>
      <c r="J354" s="100">
        <v>2</v>
      </c>
    </row>
    <row r="355" spans="1:10" x14ac:dyDescent="0.2">
      <c r="A355" s="8" t="s">
        <v>1419</v>
      </c>
      <c r="B355" s="71" t="s">
        <v>1420</v>
      </c>
      <c r="C355" s="11" t="s">
        <v>12</v>
      </c>
      <c r="D355" s="11">
        <v>15</v>
      </c>
      <c r="E355" s="13">
        <v>78829</v>
      </c>
      <c r="F355" s="13">
        <v>102936</v>
      </c>
      <c r="G355" s="13">
        <v>127042</v>
      </c>
      <c r="H355" s="114" t="s">
        <v>13</v>
      </c>
      <c r="I355" s="13" t="s">
        <v>51</v>
      </c>
      <c r="J355" s="100">
        <v>2</v>
      </c>
    </row>
    <row r="356" spans="1:10" ht="15" x14ac:dyDescent="0.25">
      <c r="A356" s="8" t="s">
        <v>1390</v>
      </c>
      <c r="B356" t="s">
        <v>1391</v>
      </c>
      <c r="C356" s="11" t="s">
        <v>12</v>
      </c>
      <c r="D356" s="10">
        <v>14</v>
      </c>
      <c r="E356" s="13">
        <v>73672</v>
      </c>
      <c r="F356" s="13">
        <v>94749</v>
      </c>
      <c r="G356" s="13">
        <v>115825</v>
      </c>
      <c r="H356" s="114" t="s">
        <v>13</v>
      </c>
      <c r="I356" s="13" t="s">
        <v>51</v>
      </c>
      <c r="J356" s="100">
        <v>2</v>
      </c>
    </row>
    <row r="357" spans="1:10" x14ac:dyDescent="0.2">
      <c r="A357" s="11" t="s">
        <v>1330</v>
      </c>
      <c r="B357" s="71" t="s">
        <v>1329</v>
      </c>
      <c r="C357" s="11" t="s">
        <v>18</v>
      </c>
      <c r="D357" s="10">
        <v>3</v>
      </c>
      <c r="E357" s="13">
        <v>45285</v>
      </c>
      <c r="F357" s="13">
        <v>61318</v>
      </c>
      <c r="G357" s="13">
        <v>77351</v>
      </c>
      <c r="H357" s="114" t="s">
        <v>13</v>
      </c>
      <c r="I357" s="13" t="s">
        <v>14</v>
      </c>
      <c r="J357" s="100">
        <v>5</v>
      </c>
    </row>
    <row r="358" spans="1:10" x14ac:dyDescent="0.2">
      <c r="A358" s="11" t="s">
        <v>884</v>
      </c>
      <c r="B358" s="71" t="s">
        <v>883</v>
      </c>
      <c r="C358" s="11" t="s">
        <v>12</v>
      </c>
      <c r="D358" s="11">
        <v>16</v>
      </c>
      <c r="E358" s="13">
        <v>84346</v>
      </c>
      <c r="F358" s="13">
        <v>112048</v>
      </c>
      <c r="G358" s="13">
        <v>139750</v>
      </c>
      <c r="H358" s="114" t="s">
        <v>13</v>
      </c>
      <c r="I358" s="13" t="s">
        <v>51</v>
      </c>
      <c r="J358" s="100">
        <v>2</v>
      </c>
    </row>
    <row r="359" spans="1:10" x14ac:dyDescent="0.2">
      <c r="A359" s="11" t="s">
        <v>938</v>
      </c>
      <c r="B359" s="71" t="s">
        <v>937</v>
      </c>
      <c r="C359" s="11" t="s">
        <v>12</v>
      </c>
      <c r="D359" s="10">
        <v>8</v>
      </c>
      <c r="E359" s="13">
        <v>52169</v>
      </c>
      <c r="F359" s="13">
        <v>64779</v>
      </c>
      <c r="G359" s="13">
        <v>77388</v>
      </c>
      <c r="H359" s="114" t="s">
        <v>13</v>
      </c>
      <c r="I359" s="13" t="s">
        <v>14</v>
      </c>
      <c r="J359" s="100">
        <v>3</v>
      </c>
    </row>
    <row r="360" spans="1:10" x14ac:dyDescent="0.2">
      <c r="A360" s="11" t="s">
        <v>882</v>
      </c>
      <c r="B360" s="71" t="s">
        <v>881</v>
      </c>
      <c r="C360" s="11" t="s">
        <v>12</v>
      </c>
      <c r="D360" s="11">
        <v>15</v>
      </c>
      <c r="E360" s="13">
        <v>78829</v>
      </c>
      <c r="F360" s="13">
        <v>102936</v>
      </c>
      <c r="G360" s="13">
        <v>127042</v>
      </c>
      <c r="H360" s="114" t="s">
        <v>13</v>
      </c>
      <c r="I360" s="13" t="s">
        <v>51</v>
      </c>
      <c r="J360" s="100">
        <v>2</v>
      </c>
    </row>
    <row r="361" spans="1:10" x14ac:dyDescent="0.2">
      <c r="A361" s="11" t="s">
        <v>928</v>
      </c>
      <c r="B361" s="71" t="s">
        <v>927</v>
      </c>
      <c r="C361" s="11" t="s">
        <v>12</v>
      </c>
      <c r="D361" s="10">
        <v>13</v>
      </c>
      <c r="E361" s="13">
        <v>68830</v>
      </c>
      <c r="F361" s="13">
        <v>88561</v>
      </c>
      <c r="G361" s="13">
        <v>108291</v>
      </c>
      <c r="H361" s="114" t="s">
        <v>13</v>
      </c>
      <c r="I361" s="13" t="s">
        <v>51</v>
      </c>
      <c r="J361" s="100">
        <v>3</v>
      </c>
    </row>
    <row r="362" spans="1:10" x14ac:dyDescent="0.2">
      <c r="A362" s="11" t="s">
        <v>930</v>
      </c>
      <c r="B362" s="71" t="s">
        <v>929</v>
      </c>
      <c r="C362" s="11" t="s">
        <v>12</v>
      </c>
      <c r="D362" s="10">
        <v>15</v>
      </c>
      <c r="E362" s="13">
        <v>78829</v>
      </c>
      <c r="F362" s="13">
        <v>102936</v>
      </c>
      <c r="G362" s="13">
        <v>127042</v>
      </c>
      <c r="H362" s="114" t="s">
        <v>13</v>
      </c>
      <c r="I362" s="13" t="s">
        <v>51</v>
      </c>
      <c r="J362" s="100">
        <v>3</v>
      </c>
    </row>
    <row r="363" spans="1:10" x14ac:dyDescent="0.2">
      <c r="A363" s="11" t="s">
        <v>546</v>
      </c>
      <c r="B363" s="71" t="s">
        <v>545</v>
      </c>
      <c r="C363" s="11" t="s">
        <v>18</v>
      </c>
      <c r="D363" s="10">
        <v>7</v>
      </c>
      <c r="E363" s="13">
        <v>72080</v>
      </c>
      <c r="F363" s="13">
        <v>103687</v>
      </c>
      <c r="G363" s="13">
        <v>135293</v>
      </c>
      <c r="H363" s="114" t="s">
        <v>13</v>
      </c>
      <c r="I363" s="13" t="s">
        <v>51</v>
      </c>
      <c r="J363" s="100" t="s">
        <v>24</v>
      </c>
    </row>
    <row r="364" spans="1:10" x14ac:dyDescent="0.2">
      <c r="A364" s="11" t="s">
        <v>542</v>
      </c>
      <c r="B364" s="71" t="s">
        <v>541</v>
      </c>
      <c r="C364" s="11" t="s">
        <v>18</v>
      </c>
      <c r="D364" s="11">
        <v>6</v>
      </c>
      <c r="E364" s="13">
        <v>62672</v>
      </c>
      <c r="F364" s="13">
        <v>90160</v>
      </c>
      <c r="G364" s="13">
        <v>117647</v>
      </c>
      <c r="H364" s="114" t="s">
        <v>13</v>
      </c>
      <c r="I364" s="13" t="s">
        <v>14</v>
      </c>
      <c r="J364" s="100">
        <v>6</v>
      </c>
    </row>
    <row r="365" spans="1:10" x14ac:dyDescent="0.2">
      <c r="A365" s="11" t="s">
        <v>544</v>
      </c>
      <c r="B365" s="71" t="s">
        <v>543</v>
      </c>
      <c r="C365" s="11" t="s">
        <v>18</v>
      </c>
      <c r="D365" s="11">
        <v>7</v>
      </c>
      <c r="E365" s="13">
        <v>72080</v>
      </c>
      <c r="F365" s="13">
        <v>103687</v>
      </c>
      <c r="G365" s="13">
        <v>135293</v>
      </c>
      <c r="H365" s="114" t="s">
        <v>13</v>
      </c>
      <c r="I365" s="13" t="s">
        <v>51</v>
      </c>
      <c r="J365" s="100" t="s">
        <v>24</v>
      </c>
    </row>
    <row r="366" spans="1:10" x14ac:dyDescent="0.2">
      <c r="A366" s="11" t="s">
        <v>540</v>
      </c>
      <c r="B366" s="71" t="s">
        <v>539</v>
      </c>
      <c r="C366" s="11" t="s">
        <v>18</v>
      </c>
      <c r="D366" s="10">
        <v>4</v>
      </c>
      <c r="E366" s="13">
        <v>47490</v>
      </c>
      <c r="F366" s="13">
        <v>68224</v>
      </c>
      <c r="G366" s="13">
        <v>88958</v>
      </c>
      <c r="H366" s="114" t="s">
        <v>13</v>
      </c>
      <c r="I366" s="13" t="s">
        <v>14</v>
      </c>
      <c r="J366" s="100">
        <v>6</v>
      </c>
    </row>
    <row r="367" spans="1:10" x14ac:dyDescent="0.2">
      <c r="A367" s="11" t="s">
        <v>914</v>
      </c>
      <c r="B367" s="71" t="s">
        <v>913</v>
      </c>
      <c r="C367" s="11" t="s">
        <v>12</v>
      </c>
      <c r="D367" s="10">
        <v>11</v>
      </c>
      <c r="E367" s="13">
        <v>60306</v>
      </c>
      <c r="F367" s="13">
        <v>77457</v>
      </c>
      <c r="G367" s="13">
        <v>94608</v>
      </c>
      <c r="H367" s="114" t="s">
        <v>13</v>
      </c>
      <c r="I367" s="13" t="s">
        <v>14</v>
      </c>
      <c r="J367" s="100">
        <v>3</v>
      </c>
    </row>
    <row r="368" spans="1:10" x14ac:dyDescent="0.2">
      <c r="A368" s="11" t="s">
        <v>716</v>
      </c>
      <c r="B368" s="71" t="s">
        <v>715</v>
      </c>
      <c r="C368" s="11" t="s">
        <v>660</v>
      </c>
      <c r="D368" s="10">
        <v>10</v>
      </c>
      <c r="E368" s="83">
        <v>110762</v>
      </c>
      <c r="F368" s="11"/>
      <c r="G368" s="83">
        <v>180683</v>
      </c>
      <c r="H368" s="114" t="s">
        <v>13</v>
      </c>
      <c r="I368" s="13" t="s">
        <v>51</v>
      </c>
      <c r="J368" s="100">
        <v>2</v>
      </c>
    </row>
    <row r="369" spans="1:10" x14ac:dyDescent="0.2">
      <c r="A369" s="11" t="s">
        <v>714</v>
      </c>
      <c r="B369" s="71" t="s">
        <v>713</v>
      </c>
      <c r="C369" s="11" t="s">
        <v>660</v>
      </c>
      <c r="D369" s="10">
        <v>8</v>
      </c>
      <c r="E369" s="83">
        <v>100684</v>
      </c>
      <c r="F369" s="11"/>
      <c r="G369" s="83">
        <v>164243</v>
      </c>
      <c r="H369" s="114" t="s">
        <v>13</v>
      </c>
      <c r="I369" s="13" t="s">
        <v>14</v>
      </c>
      <c r="J369" s="100">
        <v>9</v>
      </c>
    </row>
    <row r="370" spans="1:10" x14ac:dyDescent="0.2">
      <c r="A370" s="11" t="s">
        <v>718</v>
      </c>
      <c r="B370" s="71" t="s">
        <v>717</v>
      </c>
      <c r="C370" s="11" t="s">
        <v>12</v>
      </c>
      <c r="D370" s="10">
        <v>20</v>
      </c>
      <c r="E370" s="13">
        <v>122531</v>
      </c>
      <c r="F370" s="13">
        <v>163578</v>
      </c>
      <c r="G370" s="13">
        <v>204625</v>
      </c>
      <c r="H370" s="114" t="s">
        <v>21</v>
      </c>
      <c r="I370" s="13" t="s">
        <v>51</v>
      </c>
      <c r="J370" s="100">
        <v>2</v>
      </c>
    </row>
    <row r="371" spans="1:10" x14ac:dyDescent="0.2">
      <c r="A371" s="11" t="s">
        <v>710</v>
      </c>
      <c r="B371" s="71" t="s">
        <v>709</v>
      </c>
      <c r="C371" s="11" t="s">
        <v>660</v>
      </c>
      <c r="D371" s="10">
        <v>2</v>
      </c>
      <c r="E371" s="83">
        <v>65918</v>
      </c>
      <c r="F371" s="11"/>
      <c r="G371" s="83">
        <v>120584</v>
      </c>
      <c r="H371" s="114" t="s">
        <v>13</v>
      </c>
      <c r="I371" s="13" t="s">
        <v>14</v>
      </c>
      <c r="J371" s="100">
        <v>9</v>
      </c>
    </row>
    <row r="372" spans="1:10" x14ac:dyDescent="0.2">
      <c r="A372" s="11" t="s">
        <v>708</v>
      </c>
      <c r="B372" s="71" t="s">
        <v>707</v>
      </c>
      <c r="C372" s="11" t="s">
        <v>660</v>
      </c>
      <c r="D372" s="10">
        <v>1</v>
      </c>
      <c r="E372" s="83">
        <v>63360</v>
      </c>
      <c r="F372" s="11"/>
      <c r="G372" s="11"/>
      <c r="H372" s="114" t="s">
        <v>13</v>
      </c>
      <c r="I372" s="13" t="s">
        <v>14</v>
      </c>
      <c r="J372" s="100">
        <v>9</v>
      </c>
    </row>
    <row r="373" spans="1:10" x14ac:dyDescent="0.2">
      <c r="A373" s="11" t="s">
        <v>712</v>
      </c>
      <c r="B373" s="71" t="s">
        <v>711</v>
      </c>
      <c r="C373" s="11" t="s">
        <v>660</v>
      </c>
      <c r="D373" s="10">
        <v>6</v>
      </c>
      <c r="E373" s="83">
        <v>91521</v>
      </c>
      <c r="F373" s="11"/>
      <c r="G373" s="83">
        <v>149297</v>
      </c>
      <c r="H373" s="114" t="s">
        <v>13</v>
      </c>
      <c r="I373" s="13" t="s">
        <v>14</v>
      </c>
      <c r="J373" s="100">
        <v>9</v>
      </c>
    </row>
    <row r="374" spans="1:10" x14ac:dyDescent="0.2">
      <c r="A374" s="11" t="s">
        <v>202</v>
      </c>
      <c r="B374" s="71" t="s">
        <v>201</v>
      </c>
      <c r="C374" s="11" t="s">
        <v>12</v>
      </c>
      <c r="D374" s="10">
        <v>18</v>
      </c>
      <c r="E374" s="13">
        <v>101260</v>
      </c>
      <c r="F374" s="13">
        <v>135180</v>
      </c>
      <c r="G374" s="13">
        <v>169100</v>
      </c>
      <c r="H374" s="114" t="s">
        <v>21</v>
      </c>
      <c r="I374" s="13" t="s">
        <v>51</v>
      </c>
      <c r="J374" s="100">
        <v>2</v>
      </c>
    </row>
    <row r="375" spans="1:10" x14ac:dyDescent="0.2">
      <c r="A375" s="11" t="s">
        <v>1343</v>
      </c>
      <c r="B375" s="71" t="s">
        <v>1359</v>
      </c>
      <c r="C375" s="11" t="s">
        <v>18</v>
      </c>
      <c r="D375" s="11">
        <v>4</v>
      </c>
      <c r="E375" s="13">
        <v>47490</v>
      </c>
      <c r="F375" s="13">
        <v>68224</v>
      </c>
      <c r="G375" s="13">
        <v>88958</v>
      </c>
      <c r="H375" s="19" t="s">
        <v>13</v>
      </c>
      <c r="I375" s="13" t="s">
        <v>14</v>
      </c>
      <c r="J375" s="100">
        <v>6</v>
      </c>
    </row>
    <row r="376" spans="1:10" x14ac:dyDescent="0.2">
      <c r="A376" s="11" t="s">
        <v>588</v>
      </c>
      <c r="B376" s="71" t="s">
        <v>587</v>
      </c>
      <c r="C376" s="11" t="s">
        <v>18</v>
      </c>
      <c r="D376" s="11">
        <v>6</v>
      </c>
      <c r="E376" s="13">
        <v>62672</v>
      </c>
      <c r="F376" s="13">
        <v>90160</v>
      </c>
      <c r="G376" s="13">
        <v>117647</v>
      </c>
      <c r="H376" s="114" t="s">
        <v>13</v>
      </c>
      <c r="I376" s="13" t="s">
        <v>14</v>
      </c>
      <c r="J376" s="100">
        <v>6</v>
      </c>
    </row>
    <row r="377" spans="1:10" x14ac:dyDescent="0.2">
      <c r="A377" s="11" t="s">
        <v>590</v>
      </c>
      <c r="B377" s="71" t="s">
        <v>589</v>
      </c>
      <c r="C377" s="11" t="s">
        <v>18</v>
      </c>
      <c r="D377" s="11">
        <v>7</v>
      </c>
      <c r="E377" s="13">
        <v>72080</v>
      </c>
      <c r="F377" s="13">
        <v>103687</v>
      </c>
      <c r="G377" s="13">
        <v>135293</v>
      </c>
      <c r="H377" s="114" t="s">
        <v>13</v>
      </c>
      <c r="I377" s="13" t="s">
        <v>14</v>
      </c>
      <c r="J377" s="100">
        <v>6</v>
      </c>
    </row>
    <row r="378" spans="1:10" x14ac:dyDescent="0.2">
      <c r="A378" s="11" t="s">
        <v>592</v>
      </c>
      <c r="B378" s="71" t="s">
        <v>591</v>
      </c>
      <c r="C378" s="11" t="s">
        <v>18</v>
      </c>
      <c r="D378" s="11">
        <v>7</v>
      </c>
      <c r="E378" s="13">
        <v>72080</v>
      </c>
      <c r="F378" s="13">
        <v>103687</v>
      </c>
      <c r="G378" s="13">
        <v>135293</v>
      </c>
      <c r="H378" s="114" t="s">
        <v>13</v>
      </c>
      <c r="I378" s="13" t="s">
        <v>14</v>
      </c>
      <c r="J378" s="100" t="s">
        <v>24</v>
      </c>
    </row>
    <row r="379" spans="1:10" x14ac:dyDescent="0.2">
      <c r="A379" s="11" t="s">
        <v>306</v>
      </c>
      <c r="B379" s="71" t="s">
        <v>305</v>
      </c>
      <c r="C379" s="11" t="s">
        <v>12</v>
      </c>
      <c r="D379" s="10">
        <v>20</v>
      </c>
      <c r="E379" s="13">
        <v>122531</v>
      </c>
      <c r="F379" s="13">
        <v>163578</v>
      </c>
      <c r="G379" s="13">
        <v>204625</v>
      </c>
      <c r="H379" s="114" t="s">
        <v>21</v>
      </c>
      <c r="I379" s="13" t="s">
        <v>51</v>
      </c>
      <c r="J379" s="100">
        <v>1</v>
      </c>
    </row>
    <row r="380" spans="1:10" x14ac:dyDescent="0.2">
      <c r="A380" s="11" t="s">
        <v>686</v>
      </c>
      <c r="B380" s="71" t="s">
        <v>685</v>
      </c>
      <c r="C380" s="11" t="s">
        <v>12</v>
      </c>
      <c r="D380" s="10">
        <v>9</v>
      </c>
      <c r="E380" s="13">
        <v>54789</v>
      </c>
      <c r="F380" s="13">
        <v>68754</v>
      </c>
      <c r="G380" s="13">
        <v>82718</v>
      </c>
      <c r="H380" s="114" t="s">
        <v>13</v>
      </c>
      <c r="I380" s="13" t="s">
        <v>14</v>
      </c>
      <c r="J380" s="100">
        <v>9</v>
      </c>
    </row>
    <row r="381" spans="1:10" x14ac:dyDescent="0.2">
      <c r="A381" s="11" t="s">
        <v>688</v>
      </c>
      <c r="B381" s="71" t="s">
        <v>687</v>
      </c>
      <c r="C381" s="11" t="s">
        <v>12</v>
      </c>
      <c r="D381" s="10">
        <v>12</v>
      </c>
      <c r="E381" s="13">
        <v>64621</v>
      </c>
      <c r="F381" s="13">
        <v>82979</v>
      </c>
      <c r="G381" s="13">
        <v>101337</v>
      </c>
      <c r="H381" s="114" t="s">
        <v>13</v>
      </c>
      <c r="I381" s="13" t="s">
        <v>14</v>
      </c>
      <c r="J381" s="100">
        <v>9</v>
      </c>
    </row>
    <row r="382" spans="1:10" x14ac:dyDescent="0.2">
      <c r="A382" s="11" t="s">
        <v>684</v>
      </c>
      <c r="B382" s="71" t="s">
        <v>683</v>
      </c>
      <c r="C382" s="11" t="s">
        <v>12</v>
      </c>
      <c r="D382" s="10">
        <v>3</v>
      </c>
      <c r="E382" s="13">
        <v>42900</v>
      </c>
      <c r="F382" s="13">
        <v>51236</v>
      </c>
      <c r="G382" s="13">
        <v>59571</v>
      </c>
      <c r="H382" s="114" t="s">
        <v>13</v>
      </c>
      <c r="I382" s="13" t="s">
        <v>14</v>
      </c>
      <c r="J382" s="100">
        <v>5</v>
      </c>
    </row>
    <row r="383" spans="1:10" x14ac:dyDescent="0.2">
      <c r="A383" s="11" t="s">
        <v>174</v>
      </c>
      <c r="B383" s="71" t="s">
        <v>173</v>
      </c>
      <c r="C383" s="11" t="s">
        <v>12</v>
      </c>
      <c r="D383" s="11">
        <v>14</v>
      </c>
      <c r="E383" s="13">
        <v>73672</v>
      </c>
      <c r="F383" s="13">
        <v>94749</v>
      </c>
      <c r="G383" s="13">
        <v>115825</v>
      </c>
      <c r="H383" s="114" t="s">
        <v>13</v>
      </c>
      <c r="I383" s="13" t="s">
        <v>51</v>
      </c>
      <c r="J383" s="100">
        <v>2</v>
      </c>
    </row>
    <row r="384" spans="1:10" x14ac:dyDescent="0.2">
      <c r="A384" s="11" t="s">
        <v>1344</v>
      </c>
      <c r="B384" s="71" t="s">
        <v>1367</v>
      </c>
      <c r="C384" s="11" t="s">
        <v>12</v>
      </c>
      <c r="D384" s="11">
        <v>16</v>
      </c>
      <c r="E384" s="13">
        <v>84346</v>
      </c>
      <c r="F384" s="13">
        <v>112048</v>
      </c>
      <c r="G384" s="13">
        <v>139750</v>
      </c>
      <c r="H384" s="19" t="s">
        <v>13</v>
      </c>
      <c r="I384" s="13" t="s">
        <v>51</v>
      </c>
      <c r="J384" s="100">
        <v>2</v>
      </c>
    </row>
    <row r="385" spans="1:10" x14ac:dyDescent="0.2">
      <c r="A385" s="11" t="s">
        <v>176</v>
      </c>
      <c r="B385" s="71" t="s">
        <v>175</v>
      </c>
      <c r="C385" s="11" t="s">
        <v>12</v>
      </c>
      <c r="D385" s="11">
        <v>15</v>
      </c>
      <c r="E385" s="13">
        <v>78829</v>
      </c>
      <c r="F385" s="13">
        <v>102936</v>
      </c>
      <c r="G385" s="13">
        <v>127042</v>
      </c>
      <c r="H385" s="114" t="s">
        <v>13</v>
      </c>
      <c r="I385" s="13" t="s">
        <v>51</v>
      </c>
      <c r="J385" s="100">
        <v>2</v>
      </c>
    </row>
    <row r="386" spans="1:10" x14ac:dyDescent="0.2">
      <c r="A386" s="11" t="s">
        <v>172</v>
      </c>
      <c r="B386" s="71" t="s">
        <v>171</v>
      </c>
      <c r="C386" s="11" t="s">
        <v>12</v>
      </c>
      <c r="D386" s="10">
        <v>6</v>
      </c>
      <c r="E386" s="13">
        <v>48048</v>
      </c>
      <c r="F386" s="13">
        <v>58504</v>
      </c>
      <c r="G386" s="13">
        <v>68960</v>
      </c>
      <c r="H386" s="114" t="s">
        <v>13</v>
      </c>
      <c r="I386" s="13" t="s">
        <v>14</v>
      </c>
      <c r="J386" s="100" t="s">
        <v>24</v>
      </c>
    </row>
    <row r="387" spans="1:10" x14ac:dyDescent="0.2">
      <c r="A387" s="11" t="s">
        <v>184</v>
      </c>
      <c r="B387" s="71" t="s">
        <v>183</v>
      </c>
      <c r="C387" s="11" t="s">
        <v>12</v>
      </c>
      <c r="D387" s="10">
        <v>18</v>
      </c>
      <c r="E387" s="13">
        <v>101260</v>
      </c>
      <c r="F387" s="13">
        <v>135180</v>
      </c>
      <c r="G387" s="13">
        <v>169100</v>
      </c>
      <c r="H387" s="114" t="s">
        <v>21</v>
      </c>
      <c r="I387" s="13" t="s">
        <v>51</v>
      </c>
      <c r="J387" s="100">
        <v>2</v>
      </c>
    </row>
    <row r="388" spans="1:10" x14ac:dyDescent="0.2">
      <c r="A388" s="11" t="s">
        <v>180</v>
      </c>
      <c r="B388" s="71" t="s">
        <v>179</v>
      </c>
      <c r="C388" s="11" t="s">
        <v>12</v>
      </c>
      <c r="D388" s="10">
        <v>15</v>
      </c>
      <c r="E388" s="13">
        <v>78829</v>
      </c>
      <c r="F388" s="13">
        <v>102936</v>
      </c>
      <c r="G388" s="13">
        <v>127042</v>
      </c>
      <c r="H388" s="114" t="s">
        <v>13</v>
      </c>
      <c r="I388" s="13" t="s">
        <v>51</v>
      </c>
      <c r="J388" s="100">
        <v>2</v>
      </c>
    </row>
    <row r="389" spans="1:10" x14ac:dyDescent="0.2">
      <c r="A389" s="11" t="s">
        <v>182</v>
      </c>
      <c r="B389" s="71" t="s">
        <v>181</v>
      </c>
      <c r="C389" s="11" t="s">
        <v>12</v>
      </c>
      <c r="D389" s="10">
        <v>16</v>
      </c>
      <c r="E389" s="13">
        <v>84346</v>
      </c>
      <c r="F389" s="13">
        <v>112048</v>
      </c>
      <c r="G389" s="13">
        <v>139750</v>
      </c>
      <c r="H389" s="114" t="s">
        <v>13</v>
      </c>
      <c r="I389" s="13" t="s">
        <v>51</v>
      </c>
      <c r="J389" s="100">
        <v>2</v>
      </c>
    </row>
    <row r="390" spans="1:10" x14ac:dyDescent="0.2">
      <c r="A390" s="11" t="s">
        <v>761</v>
      </c>
      <c r="B390" s="71" t="s">
        <v>760</v>
      </c>
      <c r="C390" s="11" t="s">
        <v>12</v>
      </c>
      <c r="D390" s="10">
        <v>10</v>
      </c>
      <c r="E390" s="13">
        <v>57221</v>
      </c>
      <c r="F390" s="13">
        <v>72843</v>
      </c>
      <c r="G390" s="13">
        <v>88464</v>
      </c>
      <c r="H390" s="114" t="s">
        <v>21</v>
      </c>
      <c r="I390" s="13" t="s">
        <v>14</v>
      </c>
      <c r="J390" s="100" t="s">
        <v>24</v>
      </c>
    </row>
    <row r="391" spans="1:10" x14ac:dyDescent="0.2">
      <c r="A391" s="11" t="s">
        <v>763</v>
      </c>
      <c r="B391" s="71" t="s">
        <v>762</v>
      </c>
      <c r="C391" s="11" t="s">
        <v>12</v>
      </c>
      <c r="D391" s="10">
        <v>13</v>
      </c>
      <c r="E391" s="13">
        <v>68830</v>
      </c>
      <c r="F391" s="13">
        <v>88561</v>
      </c>
      <c r="G391" s="13">
        <v>108291</v>
      </c>
      <c r="H391" s="114" t="s">
        <v>21</v>
      </c>
      <c r="I391" s="13" t="s">
        <v>14</v>
      </c>
      <c r="J391" s="100">
        <v>2</v>
      </c>
    </row>
    <row r="392" spans="1:10" x14ac:dyDescent="0.2">
      <c r="A392" s="11" t="s">
        <v>775</v>
      </c>
      <c r="B392" s="71" t="s">
        <v>774</v>
      </c>
      <c r="C392" s="11" t="s">
        <v>12</v>
      </c>
      <c r="D392" s="10">
        <v>13</v>
      </c>
      <c r="E392" s="13">
        <v>68830</v>
      </c>
      <c r="F392" s="13">
        <v>88561</v>
      </c>
      <c r="G392" s="13">
        <v>108291</v>
      </c>
      <c r="H392" s="114" t="s">
        <v>13</v>
      </c>
      <c r="I392" s="13" t="s">
        <v>51</v>
      </c>
      <c r="J392" s="100">
        <v>2</v>
      </c>
    </row>
    <row r="393" spans="1:10" x14ac:dyDescent="0.2">
      <c r="A393" s="11" t="s">
        <v>777</v>
      </c>
      <c r="B393" s="71" t="s">
        <v>776</v>
      </c>
      <c r="C393" s="11" t="s">
        <v>12</v>
      </c>
      <c r="D393" s="10">
        <v>15</v>
      </c>
      <c r="E393" s="13">
        <v>78829</v>
      </c>
      <c r="F393" s="13">
        <v>102936</v>
      </c>
      <c r="G393" s="13">
        <v>127042</v>
      </c>
      <c r="H393" s="114" t="s">
        <v>13</v>
      </c>
      <c r="I393" s="13" t="s">
        <v>51</v>
      </c>
      <c r="J393" s="100">
        <v>2</v>
      </c>
    </row>
    <row r="394" spans="1:10" x14ac:dyDescent="0.2">
      <c r="A394" s="11" t="s">
        <v>1392</v>
      </c>
      <c r="B394" s="71" t="s">
        <v>1394</v>
      </c>
      <c r="C394" s="11" t="s">
        <v>12</v>
      </c>
      <c r="D394" s="10">
        <v>16</v>
      </c>
      <c r="E394" s="13">
        <v>84346</v>
      </c>
      <c r="F394" s="13">
        <v>112048</v>
      </c>
      <c r="G394" s="13">
        <v>139750</v>
      </c>
      <c r="H394" s="114" t="s">
        <v>21</v>
      </c>
      <c r="I394" s="13" t="s">
        <v>51</v>
      </c>
      <c r="J394" s="100">
        <v>2</v>
      </c>
    </row>
    <row r="395" spans="1:10" x14ac:dyDescent="0.2">
      <c r="A395" s="11" t="s">
        <v>1393</v>
      </c>
      <c r="B395" s="71" t="s">
        <v>1395</v>
      </c>
      <c r="C395" s="11" t="s">
        <v>12</v>
      </c>
      <c r="D395" s="10">
        <v>16</v>
      </c>
      <c r="E395" s="13">
        <v>84346</v>
      </c>
      <c r="F395" s="13">
        <v>112048</v>
      </c>
      <c r="G395" s="13">
        <v>139750</v>
      </c>
      <c r="H395" s="114" t="s">
        <v>21</v>
      </c>
      <c r="I395" s="13" t="s">
        <v>51</v>
      </c>
      <c r="J395" s="100">
        <v>2</v>
      </c>
    </row>
    <row r="396" spans="1:10" x14ac:dyDescent="0.2">
      <c r="A396" s="11" t="s">
        <v>724</v>
      </c>
      <c r="B396" s="71" t="s">
        <v>723</v>
      </c>
      <c r="C396" s="11" t="s">
        <v>12</v>
      </c>
      <c r="D396" s="10">
        <v>8</v>
      </c>
      <c r="E396" s="13">
        <v>52169</v>
      </c>
      <c r="F396" s="13">
        <v>64779</v>
      </c>
      <c r="G396" s="13">
        <v>77388</v>
      </c>
      <c r="H396" s="114" t="s">
        <v>13</v>
      </c>
      <c r="I396" s="13" t="s">
        <v>14</v>
      </c>
      <c r="J396" s="100">
        <v>5</v>
      </c>
    </row>
    <row r="397" spans="1:10" x14ac:dyDescent="0.2">
      <c r="A397" s="11" t="s">
        <v>896</v>
      </c>
      <c r="B397" s="71" t="s">
        <v>895</v>
      </c>
      <c r="C397" s="11" t="s">
        <v>12</v>
      </c>
      <c r="D397" s="10">
        <v>11</v>
      </c>
      <c r="E397" s="13">
        <v>60306</v>
      </c>
      <c r="F397" s="13">
        <v>77457</v>
      </c>
      <c r="G397" s="13">
        <v>94608</v>
      </c>
      <c r="H397" s="114" t="s">
        <v>13</v>
      </c>
      <c r="I397" s="13" t="s">
        <v>14</v>
      </c>
      <c r="J397" s="100">
        <v>3</v>
      </c>
    </row>
    <row r="398" spans="1:10" x14ac:dyDescent="0.2">
      <c r="A398" s="11" t="s">
        <v>902</v>
      </c>
      <c r="B398" s="71" t="s">
        <v>901</v>
      </c>
      <c r="C398" s="11" t="s">
        <v>12</v>
      </c>
      <c r="D398" s="10">
        <v>12</v>
      </c>
      <c r="E398" s="13">
        <v>64621</v>
      </c>
      <c r="F398" s="13">
        <v>82979</v>
      </c>
      <c r="G398" s="13">
        <v>101337</v>
      </c>
      <c r="H398" s="114" t="s">
        <v>13</v>
      </c>
      <c r="I398" s="13" t="s">
        <v>14</v>
      </c>
      <c r="J398" s="100">
        <v>3</v>
      </c>
    </row>
    <row r="399" spans="1:10" x14ac:dyDescent="0.2">
      <c r="A399" s="11" t="s">
        <v>694</v>
      </c>
      <c r="B399" s="71" t="s">
        <v>693</v>
      </c>
      <c r="C399" s="11" t="s">
        <v>12</v>
      </c>
      <c r="D399" s="10">
        <v>11</v>
      </c>
      <c r="E399" s="13">
        <v>60306</v>
      </c>
      <c r="F399" s="13">
        <v>77457</v>
      </c>
      <c r="G399" s="13">
        <v>94608</v>
      </c>
      <c r="H399" s="114" t="s">
        <v>13</v>
      </c>
      <c r="I399" s="13" t="s">
        <v>14</v>
      </c>
      <c r="J399" s="100">
        <v>9</v>
      </c>
    </row>
    <row r="400" spans="1:10" x14ac:dyDescent="0.2">
      <c r="A400" s="11" t="s">
        <v>690</v>
      </c>
      <c r="B400" s="71" t="s">
        <v>689</v>
      </c>
      <c r="C400" s="11" t="s">
        <v>12</v>
      </c>
      <c r="D400" s="10">
        <v>8</v>
      </c>
      <c r="E400" s="13">
        <v>52169</v>
      </c>
      <c r="F400" s="13">
        <v>64779</v>
      </c>
      <c r="G400" s="13">
        <v>77388</v>
      </c>
      <c r="H400" s="114" t="s">
        <v>13</v>
      </c>
      <c r="I400" s="13" t="s">
        <v>14</v>
      </c>
      <c r="J400" s="100">
        <v>9</v>
      </c>
    </row>
    <row r="401" spans="1:10" x14ac:dyDescent="0.2">
      <c r="A401" s="11" t="s">
        <v>702</v>
      </c>
      <c r="B401" s="71" t="s">
        <v>701</v>
      </c>
      <c r="C401" s="11" t="s">
        <v>12</v>
      </c>
      <c r="D401" s="10">
        <v>16</v>
      </c>
      <c r="E401" s="13">
        <v>84346</v>
      </c>
      <c r="F401" s="13">
        <v>112048</v>
      </c>
      <c r="G401" s="13">
        <v>139750</v>
      </c>
      <c r="H401" s="114" t="s">
        <v>13</v>
      </c>
      <c r="I401" s="13" t="s">
        <v>51</v>
      </c>
      <c r="J401" s="100">
        <v>2</v>
      </c>
    </row>
    <row r="402" spans="1:10" x14ac:dyDescent="0.2">
      <c r="A402" s="11" t="s">
        <v>698</v>
      </c>
      <c r="B402" s="71" t="s">
        <v>697</v>
      </c>
      <c r="C402" s="11" t="s">
        <v>12</v>
      </c>
      <c r="D402" s="10">
        <v>12</v>
      </c>
      <c r="E402" s="13">
        <v>64621</v>
      </c>
      <c r="F402" s="13">
        <v>82979</v>
      </c>
      <c r="G402" s="13">
        <v>101337</v>
      </c>
      <c r="H402" s="114" t="s">
        <v>13</v>
      </c>
      <c r="I402" s="13" t="s">
        <v>14</v>
      </c>
      <c r="J402" s="100">
        <v>9</v>
      </c>
    </row>
    <row r="403" spans="1:10" x14ac:dyDescent="0.2">
      <c r="A403" s="11" t="s">
        <v>118</v>
      </c>
      <c r="B403" s="71" t="s">
        <v>117</v>
      </c>
      <c r="C403" s="11" t="s">
        <v>12</v>
      </c>
      <c r="D403" s="10">
        <v>14</v>
      </c>
      <c r="E403" s="13">
        <v>73672</v>
      </c>
      <c r="F403" s="13">
        <v>94749</v>
      </c>
      <c r="G403" s="13">
        <v>115825</v>
      </c>
      <c r="H403" s="114" t="s">
        <v>13</v>
      </c>
      <c r="I403" s="13" t="s">
        <v>51</v>
      </c>
      <c r="J403" s="100">
        <v>2</v>
      </c>
    </row>
    <row r="404" spans="1:10" x14ac:dyDescent="0.2">
      <c r="A404" s="11" t="s">
        <v>1439</v>
      </c>
      <c r="B404" s="71" t="s">
        <v>1442</v>
      </c>
      <c r="C404" s="11" t="s">
        <v>12</v>
      </c>
      <c r="D404" s="10">
        <v>14</v>
      </c>
      <c r="E404" s="13">
        <v>73672</v>
      </c>
      <c r="F404" s="13">
        <v>94749</v>
      </c>
      <c r="G404" s="13">
        <v>115825</v>
      </c>
      <c r="H404" s="114" t="s">
        <v>21</v>
      </c>
      <c r="I404" s="13" t="s">
        <v>51</v>
      </c>
      <c r="J404" s="100">
        <v>2</v>
      </c>
    </row>
    <row r="405" spans="1:10" x14ac:dyDescent="0.2">
      <c r="A405" s="11" t="s">
        <v>120</v>
      </c>
      <c r="B405" s="71" t="s">
        <v>119</v>
      </c>
      <c r="C405" s="11" t="s">
        <v>12</v>
      </c>
      <c r="D405" s="10">
        <v>16</v>
      </c>
      <c r="E405" s="13">
        <v>84346</v>
      </c>
      <c r="F405" s="13">
        <v>112048</v>
      </c>
      <c r="G405" s="13">
        <v>139750</v>
      </c>
      <c r="H405" s="114" t="s">
        <v>13</v>
      </c>
      <c r="I405" s="13" t="s">
        <v>51</v>
      </c>
      <c r="J405" s="100">
        <v>2</v>
      </c>
    </row>
    <row r="406" spans="1:10" x14ac:dyDescent="0.2">
      <c r="A406" s="11" t="s">
        <v>128</v>
      </c>
      <c r="B406" s="71" t="s">
        <v>127</v>
      </c>
      <c r="C406" s="11" t="s">
        <v>12</v>
      </c>
      <c r="D406" s="10">
        <v>16</v>
      </c>
      <c r="E406" s="13">
        <v>84346</v>
      </c>
      <c r="F406" s="13">
        <v>112048</v>
      </c>
      <c r="G406" s="13">
        <v>139750</v>
      </c>
      <c r="H406" s="114" t="s">
        <v>21</v>
      </c>
      <c r="I406" s="13" t="s">
        <v>51</v>
      </c>
      <c r="J406" s="100">
        <v>2</v>
      </c>
    </row>
    <row r="407" spans="1:10" x14ac:dyDescent="0.2">
      <c r="A407" s="11" t="s">
        <v>216</v>
      </c>
      <c r="B407" s="71" t="s">
        <v>215</v>
      </c>
      <c r="C407" s="11" t="s">
        <v>12</v>
      </c>
      <c r="D407" s="10">
        <v>11</v>
      </c>
      <c r="E407" s="13">
        <v>60306</v>
      </c>
      <c r="F407" s="13">
        <v>77457</v>
      </c>
      <c r="G407" s="13">
        <v>94608</v>
      </c>
      <c r="H407" s="114" t="s">
        <v>13</v>
      </c>
      <c r="I407" s="13" t="s">
        <v>51</v>
      </c>
      <c r="J407" s="100">
        <v>2</v>
      </c>
    </row>
    <row r="408" spans="1:10" x14ac:dyDescent="0.2">
      <c r="A408" s="11" t="s">
        <v>364</v>
      </c>
      <c r="B408" s="71" t="s">
        <v>363</v>
      </c>
      <c r="C408" s="11" t="s">
        <v>12</v>
      </c>
      <c r="D408" s="10">
        <v>13</v>
      </c>
      <c r="E408" s="13">
        <v>68830</v>
      </c>
      <c r="F408" s="13">
        <v>88561</v>
      </c>
      <c r="G408" s="13">
        <v>108291</v>
      </c>
      <c r="H408" s="114" t="s">
        <v>21</v>
      </c>
      <c r="I408" s="13" t="s">
        <v>51</v>
      </c>
      <c r="J408" s="100">
        <v>2</v>
      </c>
    </row>
    <row r="409" spans="1:10" x14ac:dyDescent="0.2">
      <c r="A409" s="11" t="s">
        <v>362</v>
      </c>
      <c r="B409" s="71" t="s">
        <v>361</v>
      </c>
      <c r="C409" s="11" t="s">
        <v>12</v>
      </c>
      <c r="D409" s="10">
        <v>12</v>
      </c>
      <c r="E409" s="13">
        <v>64621</v>
      </c>
      <c r="F409" s="13">
        <v>82979</v>
      </c>
      <c r="G409" s="13">
        <v>101337</v>
      </c>
      <c r="H409" s="114" t="s">
        <v>21</v>
      </c>
      <c r="I409" s="13" t="s">
        <v>14</v>
      </c>
      <c r="J409" s="100">
        <v>2</v>
      </c>
    </row>
    <row r="410" spans="1:10" x14ac:dyDescent="0.2">
      <c r="A410" s="11" t="s">
        <v>366</v>
      </c>
      <c r="B410" s="71" t="s">
        <v>365</v>
      </c>
      <c r="C410" s="11" t="s">
        <v>12</v>
      </c>
      <c r="D410" s="10">
        <v>14</v>
      </c>
      <c r="E410" s="13">
        <v>73672</v>
      </c>
      <c r="F410" s="13">
        <v>94749</v>
      </c>
      <c r="G410" s="13">
        <v>115825</v>
      </c>
      <c r="H410" s="114" t="s">
        <v>21</v>
      </c>
      <c r="I410" s="13" t="s">
        <v>51</v>
      </c>
      <c r="J410" s="100">
        <v>2</v>
      </c>
    </row>
    <row r="411" spans="1:10" x14ac:dyDescent="0.2">
      <c r="A411" s="11" t="s">
        <v>370</v>
      </c>
      <c r="B411" s="71" t="s">
        <v>369</v>
      </c>
      <c r="C411" s="11" t="s">
        <v>12</v>
      </c>
      <c r="D411" s="10">
        <v>16</v>
      </c>
      <c r="E411" s="13">
        <v>84346</v>
      </c>
      <c r="F411" s="13">
        <v>112048</v>
      </c>
      <c r="G411" s="13">
        <v>139750</v>
      </c>
      <c r="H411" s="114" t="s">
        <v>21</v>
      </c>
      <c r="I411" s="13" t="s">
        <v>51</v>
      </c>
      <c r="J411" s="100">
        <v>2</v>
      </c>
    </row>
    <row r="412" spans="1:10" x14ac:dyDescent="0.2">
      <c r="A412" s="11" t="s">
        <v>368</v>
      </c>
      <c r="B412" s="71" t="s">
        <v>367</v>
      </c>
      <c r="C412" s="11" t="s">
        <v>12</v>
      </c>
      <c r="D412" s="10">
        <v>15</v>
      </c>
      <c r="E412" s="13">
        <v>78829</v>
      </c>
      <c r="F412" s="13">
        <v>102936</v>
      </c>
      <c r="G412" s="13">
        <v>127042</v>
      </c>
      <c r="H412" s="114" t="s">
        <v>21</v>
      </c>
      <c r="I412" s="13" t="s">
        <v>51</v>
      </c>
      <c r="J412" s="100">
        <v>2</v>
      </c>
    </row>
    <row r="413" spans="1:10" x14ac:dyDescent="0.2">
      <c r="A413" s="11" t="s">
        <v>1302</v>
      </c>
      <c r="B413" s="71" t="s">
        <v>1301</v>
      </c>
      <c r="C413" s="11" t="s">
        <v>12</v>
      </c>
      <c r="D413" s="10">
        <v>19</v>
      </c>
      <c r="E413" s="13">
        <v>111389</v>
      </c>
      <c r="F413" s="13">
        <v>148703</v>
      </c>
      <c r="G413" s="13">
        <v>186016</v>
      </c>
      <c r="H413" s="114" t="s">
        <v>21</v>
      </c>
      <c r="I413" s="13" t="s">
        <v>51</v>
      </c>
      <c r="J413" s="100">
        <v>2</v>
      </c>
    </row>
    <row r="414" spans="1:10" x14ac:dyDescent="0.2">
      <c r="A414" s="11" t="s">
        <v>360</v>
      </c>
      <c r="B414" s="71" t="s">
        <v>359</v>
      </c>
      <c r="C414" s="11" t="s">
        <v>12</v>
      </c>
      <c r="D414" s="10">
        <v>9</v>
      </c>
      <c r="E414" s="13">
        <v>54789</v>
      </c>
      <c r="F414" s="13">
        <v>68754</v>
      </c>
      <c r="G414" s="13">
        <v>82718</v>
      </c>
      <c r="H414" s="114" t="s">
        <v>21</v>
      </c>
      <c r="I414" s="13" t="s">
        <v>14</v>
      </c>
      <c r="J414" s="100" t="s">
        <v>24</v>
      </c>
    </row>
    <row r="415" spans="1:10" x14ac:dyDescent="0.2">
      <c r="A415" s="12" t="s">
        <v>746</v>
      </c>
      <c r="B415" s="71" t="s">
        <v>745</v>
      </c>
      <c r="C415" s="11" t="s">
        <v>12</v>
      </c>
      <c r="D415" s="10">
        <v>4</v>
      </c>
      <c r="E415" s="13">
        <v>44616</v>
      </c>
      <c r="F415" s="13">
        <v>53583</v>
      </c>
      <c r="G415" s="13">
        <v>62549</v>
      </c>
      <c r="H415" s="114" t="s">
        <v>13</v>
      </c>
      <c r="I415" s="13" t="s">
        <v>14</v>
      </c>
      <c r="J415" s="100" t="s">
        <v>15</v>
      </c>
    </row>
    <row r="416" spans="1:10" x14ac:dyDescent="0.2">
      <c r="A416" s="12" t="s">
        <v>1322</v>
      </c>
      <c r="B416" s="71" t="s">
        <v>747</v>
      </c>
      <c r="C416" s="11" t="s">
        <v>12</v>
      </c>
      <c r="D416" s="11">
        <v>6</v>
      </c>
      <c r="E416" s="13">
        <v>48048</v>
      </c>
      <c r="F416" s="13">
        <v>58504</v>
      </c>
      <c r="G416" s="13">
        <v>68960</v>
      </c>
      <c r="H416" s="114" t="s">
        <v>13</v>
      </c>
      <c r="I416" s="13" t="s">
        <v>14</v>
      </c>
      <c r="J416" s="100" t="s">
        <v>15</v>
      </c>
    </row>
    <row r="417" spans="1:10" x14ac:dyDescent="0.2">
      <c r="A417" s="12" t="s">
        <v>753</v>
      </c>
      <c r="B417" s="71" t="s">
        <v>752</v>
      </c>
      <c r="C417" s="11" t="s">
        <v>12</v>
      </c>
      <c r="D417" s="11">
        <v>15</v>
      </c>
      <c r="E417" s="13">
        <v>78829</v>
      </c>
      <c r="F417" s="13">
        <v>102936</v>
      </c>
      <c r="G417" s="13">
        <v>127042</v>
      </c>
      <c r="H417" s="114" t="s">
        <v>13</v>
      </c>
      <c r="I417" s="13" t="s">
        <v>51</v>
      </c>
      <c r="J417" s="100">
        <v>2</v>
      </c>
    </row>
    <row r="418" spans="1:10" x14ac:dyDescent="0.2">
      <c r="A418" s="12" t="s">
        <v>749</v>
      </c>
      <c r="B418" s="71" t="s">
        <v>748</v>
      </c>
      <c r="C418" s="11" t="s">
        <v>12</v>
      </c>
      <c r="D418" s="10">
        <v>9</v>
      </c>
      <c r="E418" s="13">
        <v>54789</v>
      </c>
      <c r="F418" s="13">
        <v>68754</v>
      </c>
      <c r="G418" s="13">
        <v>82718</v>
      </c>
      <c r="H418" s="114" t="s">
        <v>13</v>
      </c>
      <c r="I418" s="13" t="s">
        <v>14</v>
      </c>
      <c r="J418" s="100">
        <v>2</v>
      </c>
    </row>
    <row r="419" spans="1:10" x14ac:dyDescent="0.2">
      <c r="A419" s="12" t="s">
        <v>751</v>
      </c>
      <c r="B419" s="71" t="s">
        <v>750</v>
      </c>
      <c r="C419" s="11" t="s">
        <v>12</v>
      </c>
      <c r="D419" s="10">
        <v>12</v>
      </c>
      <c r="E419" s="13">
        <v>64621</v>
      </c>
      <c r="F419" s="13">
        <v>82979</v>
      </c>
      <c r="G419" s="13">
        <v>101337</v>
      </c>
      <c r="H419" s="114" t="s">
        <v>13</v>
      </c>
      <c r="I419" s="13" t="s">
        <v>51</v>
      </c>
      <c r="J419" s="100">
        <v>2</v>
      </c>
    </row>
    <row r="420" spans="1:10" x14ac:dyDescent="0.2">
      <c r="A420" s="11" t="s">
        <v>1327</v>
      </c>
      <c r="B420" s="71" t="s">
        <v>1328</v>
      </c>
      <c r="C420" s="11" t="s">
        <v>12</v>
      </c>
      <c r="D420" s="10">
        <v>2</v>
      </c>
      <c r="E420" s="13">
        <v>41600</v>
      </c>
      <c r="F420" s="13">
        <v>49167</v>
      </c>
      <c r="G420" s="13">
        <v>56734</v>
      </c>
      <c r="H420" s="114" t="s">
        <v>13</v>
      </c>
      <c r="I420" s="13" t="s">
        <v>14</v>
      </c>
      <c r="J420" s="100" t="s">
        <v>15</v>
      </c>
    </row>
    <row r="421" spans="1:10" x14ac:dyDescent="0.2">
      <c r="A421" s="11" t="s">
        <v>512</v>
      </c>
      <c r="B421" s="71" t="s">
        <v>511</v>
      </c>
      <c r="C421" s="11" t="s">
        <v>12</v>
      </c>
      <c r="D421" s="10">
        <v>2</v>
      </c>
      <c r="E421" s="13">
        <v>41600</v>
      </c>
      <c r="F421" s="13">
        <v>49167</v>
      </c>
      <c r="G421" s="13">
        <v>56734</v>
      </c>
      <c r="H421" s="114" t="s">
        <v>13</v>
      </c>
      <c r="I421" s="13" t="s">
        <v>14</v>
      </c>
      <c r="J421" s="100" t="s">
        <v>15</v>
      </c>
    </row>
    <row r="422" spans="1:10" x14ac:dyDescent="0.2">
      <c r="A422" s="11" t="s">
        <v>478</v>
      </c>
      <c r="B422" s="71" t="s">
        <v>477</v>
      </c>
      <c r="C422" s="11" t="s">
        <v>12</v>
      </c>
      <c r="D422" s="10">
        <v>7</v>
      </c>
      <c r="E422" s="13">
        <v>50349</v>
      </c>
      <c r="F422" s="13">
        <v>61379</v>
      </c>
      <c r="G422" s="13">
        <v>72408</v>
      </c>
      <c r="H422" s="114" t="s">
        <v>13</v>
      </c>
      <c r="I422" s="13" t="s">
        <v>14</v>
      </c>
      <c r="J422" s="100">
        <v>6</v>
      </c>
    </row>
    <row r="423" spans="1:10" x14ac:dyDescent="0.2">
      <c r="A423" s="11" t="s">
        <v>436</v>
      </c>
      <c r="B423" s="71" t="s">
        <v>435</v>
      </c>
      <c r="C423" s="11" t="s">
        <v>12</v>
      </c>
      <c r="D423" s="11">
        <v>14</v>
      </c>
      <c r="E423" s="13">
        <v>73672</v>
      </c>
      <c r="F423" s="13">
        <v>94749</v>
      </c>
      <c r="G423" s="13">
        <v>115825</v>
      </c>
      <c r="H423" s="114" t="s">
        <v>13</v>
      </c>
      <c r="I423" s="13" t="s">
        <v>14</v>
      </c>
      <c r="J423" s="100">
        <v>3</v>
      </c>
    </row>
    <row r="424" spans="1:10" x14ac:dyDescent="0.2">
      <c r="A424" s="11" t="s">
        <v>166</v>
      </c>
      <c r="B424" s="71" t="s">
        <v>165</v>
      </c>
      <c r="C424" s="11" t="s">
        <v>12</v>
      </c>
      <c r="D424" s="10">
        <v>14</v>
      </c>
      <c r="E424" s="13">
        <v>73672</v>
      </c>
      <c r="F424" s="13">
        <v>94749</v>
      </c>
      <c r="G424" s="13">
        <v>115825</v>
      </c>
      <c r="H424" s="114" t="s">
        <v>13</v>
      </c>
      <c r="I424" s="13" t="s">
        <v>51</v>
      </c>
      <c r="J424" s="100">
        <v>2</v>
      </c>
    </row>
    <row r="425" spans="1:10" x14ac:dyDescent="0.2">
      <c r="A425" s="11" t="s">
        <v>170</v>
      </c>
      <c r="B425" s="71" t="s">
        <v>169</v>
      </c>
      <c r="C425" s="11" t="s">
        <v>12</v>
      </c>
      <c r="D425" s="10">
        <v>19</v>
      </c>
      <c r="E425" s="13">
        <v>111389</v>
      </c>
      <c r="F425" s="13">
        <v>148703</v>
      </c>
      <c r="G425" s="13">
        <v>186016</v>
      </c>
      <c r="H425" s="114" t="s">
        <v>21</v>
      </c>
      <c r="I425" s="13" t="s">
        <v>51</v>
      </c>
      <c r="J425" s="100">
        <v>2</v>
      </c>
    </row>
    <row r="426" spans="1:10" x14ac:dyDescent="0.2">
      <c r="A426" s="11" t="s">
        <v>168</v>
      </c>
      <c r="B426" s="71" t="s">
        <v>167</v>
      </c>
      <c r="C426" s="11" t="s">
        <v>12</v>
      </c>
      <c r="D426" s="10">
        <v>16</v>
      </c>
      <c r="E426" s="13">
        <v>84346</v>
      </c>
      <c r="F426" s="13">
        <v>112048</v>
      </c>
      <c r="G426" s="13">
        <v>139750</v>
      </c>
      <c r="H426" s="114" t="s">
        <v>13</v>
      </c>
      <c r="I426" s="13" t="s">
        <v>51</v>
      </c>
      <c r="J426" s="100">
        <v>2</v>
      </c>
    </row>
    <row r="427" spans="1:10" x14ac:dyDescent="0.2">
      <c r="A427" s="11" t="s">
        <v>83</v>
      </c>
      <c r="B427" s="71" t="s">
        <v>82</v>
      </c>
      <c r="C427" s="11" t="s">
        <v>12</v>
      </c>
      <c r="D427" s="10">
        <v>18</v>
      </c>
      <c r="E427" s="13">
        <v>101260</v>
      </c>
      <c r="F427" s="13">
        <v>135180</v>
      </c>
      <c r="G427" s="13">
        <v>169100</v>
      </c>
      <c r="H427" s="114" t="s">
        <v>21</v>
      </c>
      <c r="I427" s="13" t="s">
        <v>51</v>
      </c>
      <c r="J427" s="100">
        <v>2</v>
      </c>
    </row>
    <row r="428" spans="1:10" x14ac:dyDescent="0.2">
      <c r="A428" s="11" t="s">
        <v>81</v>
      </c>
      <c r="B428" s="71" t="s">
        <v>80</v>
      </c>
      <c r="C428" s="11" t="s">
        <v>12</v>
      </c>
      <c r="D428" s="10">
        <v>16</v>
      </c>
      <c r="E428" s="13">
        <v>84346</v>
      </c>
      <c r="F428" s="13">
        <v>112048</v>
      </c>
      <c r="G428" s="13">
        <v>139750</v>
      </c>
      <c r="H428" s="114" t="s">
        <v>21</v>
      </c>
      <c r="I428" s="13" t="s">
        <v>51</v>
      </c>
      <c r="J428" s="100">
        <v>2</v>
      </c>
    </row>
    <row r="429" spans="1:10" x14ac:dyDescent="0.2">
      <c r="A429" s="11" t="s">
        <v>79</v>
      </c>
      <c r="B429" s="71" t="s">
        <v>78</v>
      </c>
      <c r="C429" s="11" t="s">
        <v>12</v>
      </c>
      <c r="D429" s="10">
        <v>10</v>
      </c>
      <c r="E429" s="13">
        <v>57221</v>
      </c>
      <c r="F429" s="13">
        <v>72843</v>
      </c>
      <c r="G429" s="13">
        <v>88464</v>
      </c>
      <c r="H429" s="114" t="s">
        <v>21</v>
      </c>
      <c r="I429" s="13" t="s">
        <v>51</v>
      </c>
      <c r="J429" s="100">
        <v>2</v>
      </c>
    </row>
    <row r="430" spans="1:10" x14ac:dyDescent="0.2">
      <c r="A430" s="11" t="s">
        <v>77</v>
      </c>
      <c r="B430" s="71" t="s">
        <v>76</v>
      </c>
      <c r="C430" s="11" t="s">
        <v>12</v>
      </c>
      <c r="D430" s="10">
        <v>9</v>
      </c>
      <c r="E430" s="13">
        <v>54789</v>
      </c>
      <c r="F430" s="13">
        <v>68754</v>
      </c>
      <c r="G430" s="13">
        <v>82718</v>
      </c>
      <c r="H430" s="114" t="s">
        <v>21</v>
      </c>
      <c r="I430" s="13" t="s">
        <v>14</v>
      </c>
      <c r="J430" s="100" t="s">
        <v>24</v>
      </c>
    </row>
    <row r="431" spans="1:10" x14ac:dyDescent="0.2">
      <c r="A431" s="8" t="s">
        <v>1357</v>
      </c>
      <c r="B431" s="8" t="s">
        <v>1370</v>
      </c>
      <c r="C431" s="11" t="s">
        <v>12</v>
      </c>
      <c r="D431" s="10">
        <v>16</v>
      </c>
      <c r="E431" s="13">
        <v>84346</v>
      </c>
      <c r="F431" s="13">
        <v>112048</v>
      </c>
      <c r="G431" s="13">
        <v>139750</v>
      </c>
      <c r="H431" s="114" t="s">
        <v>13</v>
      </c>
      <c r="I431" s="13" t="s">
        <v>51</v>
      </c>
      <c r="J431" s="100">
        <v>2</v>
      </c>
    </row>
    <row r="432" spans="1:10" x14ac:dyDescent="0.2">
      <c r="A432" s="11" t="s">
        <v>348</v>
      </c>
      <c r="B432" s="71" t="s">
        <v>347</v>
      </c>
      <c r="C432" s="11" t="s">
        <v>12</v>
      </c>
      <c r="D432" s="10">
        <v>15</v>
      </c>
      <c r="E432" s="13">
        <v>78829</v>
      </c>
      <c r="F432" s="13">
        <v>102936</v>
      </c>
      <c r="G432" s="13">
        <v>127042</v>
      </c>
      <c r="H432" s="114" t="s">
        <v>13</v>
      </c>
      <c r="I432" s="13" t="s">
        <v>51</v>
      </c>
      <c r="J432" s="100">
        <v>2</v>
      </c>
    </row>
    <row r="433" spans="1:10" x14ac:dyDescent="0.2">
      <c r="A433" s="14" t="s">
        <v>486</v>
      </c>
      <c r="B433" s="71" t="s">
        <v>485</v>
      </c>
      <c r="C433" s="11" t="s">
        <v>12</v>
      </c>
      <c r="D433" s="10">
        <v>7</v>
      </c>
      <c r="E433" s="13">
        <v>50349</v>
      </c>
      <c r="F433" s="13">
        <v>61379</v>
      </c>
      <c r="G433" s="13">
        <v>72408</v>
      </c>
      <c r="H433" s="114" t="s">
        <v>13</v>
      </c>
      <c r="I433" s="13" t="s">
        <v>14</v>
      </c>
      <c r="J433" s="100">
        <v>6</v>
      </c>
    </row>
    <row r="434" spans="1:10" x14ac:dyDescent="0.2">
      <c r="A434" s="11" t="s">
        <v>73</v>
      </c>
      <c r="B434" s="71" t="s">
        <v>72</v>
      </c>
      <c r="C434" s="11" t="s">
        <v>12</v>
      </c>
      <c r="D434" s="10">
        <v>16</v>
      </c>
      <c r="E434" s="13">
        <v>84346</v>
      </c>
      <c r="F434" s="13">
        <v>112048</v>
      </c>
      <c r="G434" s="13">
        <v>139750</v>
      </c>
      <c r="H434" s="114" t="s">
        <v>13</v>
      </c>
      <c r="I434" s="13" t="s">
        <v>51</v>
      </c>
      <c r="J434" s="100">
        <v>2</v>
      </c>
    </row>
    <row r="435" spans="1:10" x14ac:dyDescent="0.2">
      <c r="A435" s="11" t="s">
        <v>874</v>
      </c>
      <c r="B435" s="71" t="s">
        <v>873</v>
      </c>
      <c r="C435" s="11" t="s">
        <v>12</v>
      </c>
      <c r="D435" s="10">
        <v>13</v>
      </c>
      <c r="E435" s="13">
        <v>68830</v>
      </c>
      <c r="F435" s="13">
        <v>88561</v>
      </c>
      <c r="G435" s="13">
        <v>108291</v>
      </c>
      <c r="H435" s="114" t="s">
        <v>13</v>
      </c>
      <c r="I435" s="13" t="s">
        <v>14</v>
      </c>
      <c r="J435" s="100">
        <v>2</v>
      </c>
    </row>
    <row r="436" spans="1:10" x14ac:dyDescent="0.2">
      <c r="A436" s="11" t="s">
        <v>876</v>
      </c>
      <c r="B436" s="71" t="s">
        <v>875</v>
      </c>
      <c r="C436" s="11" t="s">
        <v>12</v>
      </c>
      <c r="D436" s="10">
        <v>14</v>
      </c>
      <c r="E436" s="13">
        <v>73672</v>
      </c>
      <c r="F436" s="13">
        <v>94749</v>
      </c>
      <c r="G436" s="13">
        <v>115825</v>
      </c>
      <c r="H436" s="114" t="s">
        <v>13</v>
      </c>
      <c r="I436" s="13" t="s">
        <v>14</v>
      </c>
      <c r="J436" s="100">
        <v>2</v>
      </c>
    </row>
    <row r="437" spans="1:10" x14ac:dyDescent="0.2">
      <c r="A437" s="11" t="s">
        <v>390</v>
      </c>
      <c r="B437" s="71" t="s">
        <v>389</v>
      </c>
      <c r="C437" s="11" t="s">
        <v>18</v>
      </c>
      <c r="D437" s="10">
        <v>4</v>
      </c>
      <c r="E437" s="13">
        <v>47490</v>
      </c>
      <c r="F437" s="13">
        <v>68224</v>
      </c>
      <c r="G437" s="13">
        <v>88958</v>
      </c>
      <c r="H437" s="114" t="s">
        <v>21</v>
      </c>
      <c r="I437" s="13" t="s">
        <v>51</v>
      </c>
      <c r="J437" s="100">
        <v>5</v>
      </c>
    </row>
    <row r="438" spans="1:10" x14ac:dyDescent="0.2">
      <c r="A438" s="11" t="s">
        <v>692</v>
      </c>
      <c r="B438" s="71" t="s">
        <v>691</v>
      </c>
      <c r="C438" s="11" t="s">
        <v>12</v>
      </c>
      <c r="D438" s="10">
        <v>8</v>
      </c>
      <c r="E438" s="13">
        <v>52169</v>
      </c>
      <c r="F438" s="13">
        <v>64779</v>
      </c>
      <c r="G438" s="13">
        <v>77388</v>
      </c>
      <c r="H438" s="114" t="s">
        <v>13</v>
      </c>
      <c r="I438" s="13" t="s">
        <v>14</v>
      </c>
      <c r="J438" s="100">
        <v>9</v>
      </c>
    </row>
    <row r="439" spans="1:10" x14ac:dyDescent="0.2">
      <c r="A439" s="11" t="s">
        <v>706</v>
      </c>
      <c r="B439" s="71" t="s">
        <v>705</v>
      </c>
      <c r="C439" s="11" t="s">
        <v>12</v>
      </c>
      <c r="D439" s="10">
        <v>19</v>
      </c>
      <c r="E439" s="13">
        <v>111389</v>
      </c>
      <c r="F439" s="13">
        <v>148703</v>
      </c>
      <c r="G439" s="13">
        <v>186016</v>
      </c>
      <c r="H439" s="114" t="s">
        <v>21</v>
      </c>
      <c r="I439" s="13" t="s">
        <v>51</v>
      </c>
      <c r="J439" s="100">
        <v>2</v>
      </c>
    </row>
    <row r="440" spans="1:10" x14ac:dyDescent="0.2">
      <c r="A440" s="11" t="s">
        <v>700</v>
      </c>
      <c r="B440" s="71" t="s">
        <v>699</v>
      </c>
      <c r="C440" s="11" t="s">
        <v>12</v>
      </c>
      <c r="D440" s="10">
        <v>12</v>
      </c>
      <c r="E440" s="13">
        <v>64621</v>
      </c>
      <c r="F440" s="13">
        <v>82979</v>
      </c>
      <c r="G440" s="13">
        <v>101337</v>
      </c>
      <c r="H440" s="114" t="s">
        <v>13</v>
      </c>
      <c r="I440" s="13" t="s">
        <v>14</v>
      </c>
      <c r="J440" s="100">
        <v>9</v>
      </c>
    </row>
    <row r="441" spans="1:10" x14ac:dyDescent="0.2">
      <c r="A441" s="11" t="s">
        <v>678</v>
      </c>
      <c r="B441" s="71" t="s">
        <v>677</v>
      </c>
      <c r="C441" s="11" t="s">
        <v>12</v>
      </c>
      <c r="D441" s="10">
        <v>7</v>
      </c>
      <c r="E441" s="13">
        <v>50349</v>
      </c>
      <c r="F441" s="13">
        <v>61379</v>
      </c>
      <c r="G441" s="13">
        <v>72408</v>
      </c>
      <c r="H441" s="114" t="s">
        <v>13</v>
      </c>
      <c r="I441" s="13" t="s">
        <v>14</v>
      </c>
      <c r="J441" s="100">
        <v>6</v>
      </c>
    </row>
    <row r="442" spans="1:10" x14ac:dyDescent="0.2">
      <c r="A442" s="12" t="s">
        <v>75</v>
      </c>
      <c r="B442" s="71" t="s">
        <v>74</v>
      </c>
      <c r="C442" s="11" t="s">
        <v>12</v>
      </c>
      <c r="D442" s="10">
        <v>15</v>
      </c>
      <c r="E442" s="13">
        <v>78829</v>
      </c>
      <c r="F442" s="13">
        <v>102936</v>
      </c>
      <c r="G442" s="13">
        <v>127042</v>
      </c>
      <c r="H442" s="114" t="s">
        <v>13</v>
      </c>
      <c r="I442" s="13" t="s">
        <v>51</v>
      </c>
      <c r="J442" s="100">
        <v>2</v>
      </c>
    </row>
    <row r="443" spans="1:10" x14ac:dyDescent="0.2">
      <c r="A443" s="11" t="s">
        <v>458</v>
      </c>
      <c r="B443" s="71" t="s">
        <v>457</v>
      </c>
      <c r="C443" s="11" t="s">
        <v>12</v>
      </c>
      <c r="D443" s="10">
        <v>11</v>
      </c>
      <c r="E443" s="13">
        <v>60306</v>
      </c>
      <c r="F443" s="13">
        <v>77457</v>
      </c>
      <c r="G443" s="13">
        <v>94608</v>
      </c>
      <c r="H443" s="114" t="s">
        <v>13</v>
      </c>
      <c r="I443" s="13" t="s">
        <v>14</v>
      </c>
      <c r="J443" s="100">
        <v>2</v>
      </c>
    </row>
    <row r="444" spans="1:10" x14ac:dyDescent="0.2">
      <c r="A444" s="11" t="s">
        <v>460</v>
      </c>
      <c r="B444" s="71" t="s">
        <v>459</v>
      </c>
      <c r="C444" s="11" t="s">
        <v>12</v>
      </c>
      <c r="D444" s="10">
        <v>13</v>
      </c>
      <c r="E444" s="13">
        <v>68830</v>
      </c>
      <c r="F444" s="13">
        <v>88561</v>
      </c>
      <c r="G444" s="13">
        <v>108291</v>
      </c>
      <c r="H444" s="114" t="s">
        <v>13</v>
      </c>
      <c r="I444" s="13" t="s">
        <v>51</v>
      </c>
      <c r="J444" s="100">
        <v>2</v>
      </c>
    </row>
    <row r="445" spans="1:10" x14ac:dyDescent="0.2">
      <c r="A445" s="11" t="s">
        <v>140</v>
      </c>
      <c r="B445" s="71" t="s">
        <v>139</v>
      </c>
      <c r="C445" s="11" t="s">
        <v>12</v>
      </c>
      <c r="D445" s="10">
        <v>20</v>
      </c>
      <c r="E445" s="13">
        <v>122531</v>
      </c>
      <c r="F445" s="13">
        <v>163578</v>
      </c>
      <c r="G445" s="13">
        <v>204625</v>
      </c>
      <c r="H445" s="114" t="s">
        <v>21</v>
      </c>
      <c r="I445" s="13" t="s">
        <v>51</v>
      </c>
      <c r="J445" s="100">
        <v>2</v>
      </c>
    </row>
    <row r="446" spans="1:10" x14ac:dyDescent="0.2">
      <c r="A446" s="11" t="s">
        <v>194</v>
      </c>
      <c r="B446" s="71" t="s">
        <v>193</v>
      </c>
      <c r="C446" s="11" t="s">
        <v>12</v>
      </c>
      <c r="D446" s="10">
        <v>17</v>
      </c>
      <c r="E446" s="13">
        <v>92049</v>
      </c>
      <c r="F446" s="13">
        <v>122887</v>
      </c>
      <c r="G446" s="13">
        <v>153724</v>
      </c>
      <c r="H446" s="114" t="s">
        <v>21</v>
      </c>
      <c r="I446" s="13" t="s">
        <v>51</v>
      </c>
      <c r="J446" s="100">
        <v>2</v>
      </c>
    </row>
    <row r="447" spans="1:10" x14ac:dyDescent="0.2">
      <c r="A447" s="11" t="s">
        <v>279</v>
      </c>
      <c r="B447" s="71" t="s">
        <v>278</v>
      </c>
      <c r="C447" s="11" t="s">
        <v>12</v>
      </c>
      <c r="D447" s="10">
        <v>24</v>
      </c>
      <c r="E447" s="13">
        <v>179402</v>
      </c>
      <c r="F447" s="13">
        <v>239512</v>
      </c>
      <c r="G447" s="13">
        <v>299622</v>
      </c>
      <c r="H447" s="114" t="s">
        <v>51</v>
      </c>
      <c r="I447" s="13" t="s">
        <v>51</v>
      </c>
      <c r="J447" s="100">
        <v>1</v>
      </c>
    </row>
    <row r="448" spans="1:10" x14ac:dyDescent="0.2">
      <c r="A448" s="11" t="s">
        <v>1372</v>
      </c>
      <c r="B448" s="71" t="s">
        <v>1373</v>
      </c>
      <c r="C448" s="11" t="s">
        <v>12</v>
      </c>
      <c r="D448" s="10">
        <v>26</v>
      </c>
      <c r="E448" s="13">
        <v>217082</v>
      </c>
      <c r="F448" s="13">
        <v>289806</v>
      </c>
      <c r="G448" s="13">
        <v>362530</v>
      </c>
      <c r="H448" s="114" t="s">
        <v>51</v>
      </c>
      <c r="I448" s="13" t="s">
        <v>51</v>
      </c>
      <c r="J448" s="100">
        <v>1</v>
      </c>
    </row>
    <row r="449" spans="1:10" x14ac:dyDescent="0.2">
      <c r="A449" s="11" t="s">
        <v>204</v>
      </c>
      <c r="B449" s="71" t="s">
        <v>203</v>
      </c>
      <c r="C449" s="11" t="s">
        <v>12</v>
      </c>
      <c r="D449" s="10">
        <v>18</v>
      </c>
      <c r="E449" s="13">
        <v>101260</v>
      </c>
      <c r="F449" s="13">
        <v>135180</v>
      </c>
      <c r="G449" s="13">
        <v>169100</v>
      </c>
      <c r="H449" s="114" t="s">
        <v>21</v>
      </c>
      <c r="I449" s="13" t="s">
        <v>51</v>
      </c>
      <c r="J449" s="100">
        <v>1</v>
      </c>
    </row>
    <row r="450" spans="1:10" x14ac:dyDescent="0.2">
      <c r="A450" s="11" t="s">
        <v>196</v>
      </c>
      <c r="B450" s="71" t="s">
        <v>195</v>
      </c>
      <c r="C450" s="11" t="s">
        <v>12</v>
      </c>
      <c r="D450" s="10">
        <v>19</v>
      </c>
      <c r="E450" s="13">
        <v>111389</v>
      </c>
      <c r="F450" s="13">
        <v>148703</v>
      </c>
      <c r="G450" s="13">
        <v>186016</v>
      </c>
      <c r="H450" s="114" t="s">
        <v>21</v>
      </c>
      <c r="I450" s="13" t="s">
        <v>51</v>
      </c>
      <c r="J450" s="100">
        <v>1</v>
      </c>
    </row>
    <row r="451" spans="1:10" x14ac:dyDescent="0.2">
      <c r="A451" s="11" t="s">
        <v>916</v>
      </c>
      <c r="B451" s="71" t="s">
        <v>915</v>
      </c>
      <c r="C451" s="11" t="s">
        <v>12</v>
      </c>
      <c r="D451" s="10">
        <v>11</v>
      </c>
      <c r="E451" s="13">
        <v>60306</v>
      </c>
      <c r="F451" s="13">
        <v>77457</v>
      </c>
      <c r="G451" s="13">
        <v>94608</v>
      </c>
      <c r="H451" s="114" t="s">
        <v>13</v>
      </c>
      <c r="I451" s="13" t="s">
        <v>14</v>
      </c>
      <c r="J451" s="100">
        <v>3</v>
      </c>
    </row>
    <row r="452" spans="1:10" x14ac:dyDescent="0.2">
      <c r="A452" s="11" t="s">
        <v>444</v>
      </c>
      <c r="B452" s="71" t="s">
        <v>443</v>
      </c>
      <c r="C452" s="11" t="s">
        <v>12</v>
      </c>
      <c r="D452" s="10">
        <v>9</v>
      </c>
      <c r="E452" s="13">
        <v>54789</v>
      </c>
      <c r="F452" s="13">
        <v>68754</v>
      </c>
      <c r="G452" s="13">
        <v>82718</v>
      </c>
      <c r="H452" s="114" t="s">
        <v>13</v>
      </c>
      <c r="I452" s="13" t="s">
        <v>14</v>
      </c>
      <c r="J452" s="100">
        <v>2</v>
      </c>
    </row>
    <row r="453" spans="1:10" x14ac:dyDescent="0.2">
      <c r="A453" s="11" t="s">
        <v>446</v>
      </c>
      <c r="B453" s="71" t="s">
        <v>445</v>
      </c>
      <c r="C453" s="11" t="s">
        <v>12</v>
      </c>
      <c r="D453" s="10">
        <v>11</v>
      </c>
      <c r="E453" s="13">
        <v>60306</v>
      </c>
      <c r="F453" s="13">
        <v>77457</v>
      </c>
      <c r="G453" s="13">
        <v>94608</v>
      </c>
      <c r="H453" s="114" t="s">
        <v>13</v>
      </c>
      <c r="I453" s="13" t="s">
        <v>51</v>
      </c>
      <c r="J453" s="100">
        <v>2</v>
      </c>
    </row>
    <row r="454" spans="1:10" x14ac:dyDescent="0.2">
      <c r="A454" s="11" t="s">
        <v>440</v>
      </c>
      <c r="B454" s="71" t="s">
        <v>439</v>
      </c>
      <c r="C454" s="11" t="s">
        <v>12</v>
      </c>
      <c r="D454" s="10">
        <v>8</v>
      </c>
      <c r="E454" s="13">
        <v>52169</v>
      </c>
      <c r="F454" s="13">
        <v>64779</v>
      </c>
      <c r="G454" s="13">
        <v>77388</v>
      </c>
      <c r="H454" s="114" t="s">
        <v>13</v>
      </c>
      <c r="I454" s="13" t="s">
        <v>14</v>
      </c>
      <c r="J454" s="100" t="s">
        <v>24</v>
      </c>
    </row>
    <row r="455" spans="1:10" x14ac:dyDescent="0.2">
      <c r="A455" s="11" t="s">
        <v>442</v>
      </c>
      <c r="B455" s="71" t="s">
        <v>441</v>
      </c>
      <c r="C455" s="11" t="s">
        <v>12</v>
      </c>
      <c r="D455" s="10">
        <v>8</v>
      </c>
      <c r="E455" s="13">
        <v>52169</v>
      </c>
      <c r="F455" s="13">
        <v>64779</v>
      </c>
      <c r="G455" s="13">
        <v>77388</v>
      </c>
      <c r="H455" s="114" t="s">
        <v>21</v>
      </c>
      <c r="I455" s="13" t="s">
        <v>14</v>
      </c>
      <c r="J455" s="100" t="s">
        <v>24</v>
      </c>
    </row>
    <row r="456" spans="1:10" x14ac:dyDescent="0.2">
      <c r="A456" s="11" t="s">
        <v>438</v>
      </c>
      <c r="B456" s="71" t="s">
        <v>437</v>
      </c>
      <c r="C456" s="11" t="s">
        <v>12</v>
      </c>
      <c r="D456" s="10">
        <v>3</v>
      </c>
      <c r="E456" s="13">
        <v>42900</v>
      </c>
      <c r="F456" s="13">
        <v>51236</v>
      </c>
      <c r="G456" s="13">
        <v>59571</v>
      </c>
      <c r="H456" s="114" t="s">
        <v>13</v>
      </c>
      <c r="I456" s="13" t="s">
        <v>14</v>
      </c>
      <c r="J456" s="100" t="s">
        <v>24</v>
      </c>
    </row>
    <row r="457" spans="1:10" x14ac:dyDescent="0.2">
      <c r="A457" s="11" t="s">
        <v>934</v>
      </c>
      <c r="B457" s="71" t="s">
        <v>933</v>
      </c>
      <c r="C457" s="11" t="s">
        <v>12</v>
      </c>
      <c r="D457" s="10">
        <v>15</v>
      </c>
      <c r="E457" s="13">
        <v>78829</v>
      </c>
      <c r="F457" s="13">
        <v>102936</v>
      </c>
      <c r="G457" s="13">
        <v>127042</v>
      </c>
      <c r="H457" s="114" t="s">
        <v>13</v>
      </c>
      <c r="I457" s="13" t="s">
        <v>51</v>
      </c>
      <c r="J457" s="100">
        <v>2</v>
      </c>
    </row>
    <row r="458" spans="1:10" x14ac:dyDescent="0.2">
      <c r="A458" s="11" t="s">
        <v>190</v>
      </c>
      <c r="B458" s="71" t="s">
        <v>189</v>
      </c>
      <c r="C458" s="11" t="s">
        <v>12</v>
      </c>
      <c r="D458" s="11">
        <v>12</v>
      </c>
      <c r="E458" s="13">
        <v>64621</v>
      </c>
      <c r="F458" s="13">
        <v>82979</v>
      </c>
      <c r="G458" s="13">
        <v>101337</v>
      </c>
      <c r="H458" s="114" t="s">
        <v>21</v>
      </c>
      <c r="I458" s="13" t="s">
        <v>51</v>
      </c>
      <c r="J458" s="100">
        <v>2</v>
      </c>
    </row>
    <row r="459" spans="1:10" x14ac:dyDescent="0.2">
      <c r="A459" s="11" t="s">
        <v>192</v>
      </c>
      <c r="B459" s="71" t="s">
        <v>191</v>
      </c>
      <c r="C459" s="11" t="s">
        <v>12</v>
      </c>
      <c r="D459" s="11">
        <v>16</v>
      </c>
      <c r="E459" s="13">
        <v>84346</v>
      </c>
      <c r="F459" s="13">
        <v>112048</v>
      </c>
      <c r="G459" s="13">
        <v>139750</v>
      </c>
      <c r="H459" s="114" t="s">
        <v>21</v>
      </c>
      <c r="I459" s="13" t="s">
        <v>51</v>
      </c>
      <c r="J459" s="100">
        <v>2</v>
      </c>
    </row>
    <row r="460" spans="1:10" x14ac:dyDescent="0.2">
      <c r="A460" s="11" t="s">
        <v>396</v>
      </c>
      <c r="B460" s="71" t="s">
        <v>395</v>
      </c>
      <c r="C460" s="11" t="s">
        <v>12</v>
      </c>
      <c r="D460" s="10">
        <v>17</v>
      </c>
      <c r="E460" s="13">
        <v>92049</v>
      </c>
      <c r="F460" s="13">
        <v>122887</v>
      </c>
      <c r="G460" s="13">
        <v>153724</v>
      </c>
      <c r="H460" s="114" t="s">
        <v>21</v>
      </c>
      <c r="I460" s="13" t="s">
        <v>51</v>
      </c>
      <c r="J460" s="100">
        <v>2</v>
      </c>
    </row>
    <row r="461" spans="1:10" x14ac:dyDescent="0.2">
      <c r="A461" s="11" t="s">
        <v>672</v>
      </c>
      <c r="B461" s="71" t="s">
        <v>671</v>
      </c>
      <c r="C461" s="11" t="s">
        <v>660</v>
      </c>
      <c r="D461" s="10">
        <v>10</v>
      </c>
      <c r="E461" s="83">
        <v>110762</v>
      </c>
      <c r="F461" s="11"/>
      <c r="G461" s="83">
        <v>180683</v>
      </c>
      <c r="H461" s="114" t="s">
        <v>13</v>
      </c>
      <c r="I461" s="13" t="s">
        <v>51</v>
      </c>
      <c r="J461" s="100">
        <v>2</v>
      </c>
    </row>
    <row r="462" spans="1:10" x14ac:dyDescent="0.2">
      <c r="A462" s="11" t="s">
        <v>950</v>
      </c>
      <c r="B462" s="71" t="s">
        <v>949</v>
      </c>
      <c r="C462" s="11" t="s">
        <v>257</v>
      </c>
      <c r="D462" s="11"/>
      <c r="E462" s="11"/>
      <c r="F462" s="11"/>
      <c r="G462" s="11"/>
      <c r="H462" s="114"/>
      <c r="I462" s="13" t="s">
        <v>14</v>
      </c>
      <c r="J462" s="100" t="s">
        <v>15</v>
      </c>
    </row>
    <row r="463" spans="1:10" x14ac:dyDescent="0.2">
      <c r="A463" s="11" t="s">
        <v>952</v>
      </c>
      <c r="B463" s="71" t="s">
        <v>951</v>
      </c>
      <c r="C463" s="11" t="s">
        <v>257</v>
      </c>
      <c r="D463" s="11"/>
      <c r="E463" s="11"/>
      <c r="F463" s="11"/>
      <c r="G463" s="11"/>
      <c r="H463" s="114"/>
      <c r="I463" s="13" t="s">
        <v>14</v>
      </c>
      <c r="J463" s="100" t="s">
        <v>15</v>
      </c>
    </row>
    <row r="464" spans="1:10" x14ac:dyDescent="0.2">
      <c r="A464" s="11" t="s">
        <v>948</v>
      </c>
      <c r="B464" s="71" t="s">
        <v>947</v>
      </c>
      <c r="C464" s="11" t="s">
        <v>257</v>
      </c>
      <c r="D464" s="11"/>
      <c r="E464" s="11"/>
      <c r="F464" s="11"/>
      <c r="G464" s="11"/>
      <c r="H464" s="114"/>
      <c r="I464" s="13" t="s">
        <v>14</v>
      </c>
      <c r="J464" s="100" t="s">
        <v>15</v>
      </c>
    </row>
    <row r="465" spans="1:10" x14ac:dyDescent="0.2">
      <c r="A465" s="14" t="s">
        <v>829</v>
      </c>
      <c r="B465" s="71" t="s">
        <v>828</v>
      </c>
      <c r="C465" s="11" t="s">
        <v>12</v>
      </c>
      <c r="D465" s="10">
        <v>7</v>
      </c>
      <c r="E465" s="13">
        <v>50349</v>
      </c>
      <c r="F465" s="13">
        <v>61379</v>
      </c>
      <c r="G465" s="13">
        <v>72408</v>
      </c>
      <c r="H465" s="114" t="s">
        <v>13</v>
      </c>
      <c r="I465" s="13" t="s">
        <v>14</v>
      </c>
      <c r="J465" s="100">
        <v>3</v>
      </c>
    </row>
    <row r="466" spans="1:10" x14ac:dyDescent="0.2">
      <c r="A466" s="14" t="s">
        <v>831</v>
      </c>
      <c r="B466" s="71" t="s">
        <v>830</v>
      </c>
      <c r="C466" s="11" t="s">
        <v>12</v>
      </c>
      <c r="D466" s="11">
        <v>10</v>
      </c>
      <c r="E466" s="13">
        <v>57221</v>
      </c>
      <c r="F466" s="13">
        <v>72843</v>
      </c>
      <c r="G466" s="13">
        <v>88464</v>
      </c>
      <c r="H466" s="114" t="s">
        <v>13</v>
      </c>
      <c r="I466" s="13" t="s">
        <v>14</v>
      </c>
      <c r="J466" s="100">
        <v>3</v>
      </c>
    </row>
    <row r="467" spans="1:10" x14ac:dyDescent="0.2">
      <c r="A467" s="14" t="s">
        <v>833</v>
      </c>
      <c r="B467" s="71" t="s">
        <v>832</v>
      </c>
      <c r="C467" s="11" t="s">
        <v>12</v>
      </c>
      <c r="D467" s="11">
        <v>16</v>
      </c>
      <c r="E467" s="13">
        <v>84346</v>
      </c>
      <c r="F467" s="13">
        <v>112048</v>
      </c>
      <c r="G467" s="13">
        <v>139750</v>
      </c>
      <c r="H467" s="114" t="s">
        <v>13</v>
      </c>
      <c r="I467" s="13" t="s">
        <v>51</v>
      </c>
      <c r="J467" s="100">
        <v>3</v>
      </c>
    </row>
    <row r="468" spans="1:10" x14ac:dyDescent="0.2">
      <c r="A468" s="11" t="s">
        <v>220</v>
      </c>
      <c r="B468" s="71" t="s">
        <v>219</v>
      </c>
      <c r="C468" s="11" t="s">
        <v>12</v>
      </c>
      <c r="D468" s="10">
        <v>16</v>
      </c>
      <c r="E468" s="13">
        <v>84346</v>
      </c>
      <c r="F468" s="13">
        <v>112048</v>
      </c>
      <c r="G468" s="13">
        <v>139750</v>
      </c>
      <c r="H468" s="114" t="s">
        <v>13</v>
      </c>
      <c r="I468" s="13" t="s">
        <v>51</v>
      </c>
      <c r="J468" s="100">
        <v>2</v>
      </c>
    </row>
    <row r="469" spans="1:10" x14ac:dyDescent="0.2">
      <c r="A469" s="11" t="s">
        <v>222</v>
      </c>
      <c r="B469" s="71" t="s">
        <v>221</v>
      </c>
      <c r="C469" s="11" t="s">
        <v>12</v>
      </c>
      <c r="D469" s="10">
        <v>17</v>
      </c>
      <c r="E469" s="13">
        <v>92049</v>
      </c>
      <c r="F469" s="13">
        <v>122887</v>
      </c>
      <c r="G469" s="13">
        <v>153724</v>
      </c>
      <c r="H469" s="114" t="s">
        <v>21</v>
      </c>
      <c r="I469" s="13" t="s">
        <v>51</v>
      </c>
      <c r="J469" s="100">
        <v>2</v>
      </c>
    </row>
    <row r="470" spans="1:10" x14ac:dyDescent="0.2">
      <c r="A470" s="11" t="s">
        <v>742</v>
      </c>
      <c r="B470" s="71" t="s">
        <v>741</v>
      </c>
      <c r="C470" s="11" t="s">
        <v>12</v>
      </c>
      <c r="D470" s="10">
        <v>6</v>
      </c>
      <c r="E470" s="13">
        <v>48048</v>
      </c>
      <c r="F470" s="13">
        <v>58504</v>
      </c>
      <c r="G470" s="13">
        <v>68960</v>
      </c>
      <c r="H470" s="114" t="s">
        <v>13</v>
      </c>
      <c r="I470" s="13" t="s">
        <v>14</v>
      </c>
      <c r="J470" s="100" t="s">
        <v>15</v>
      </c>
    </row>
    <row r="471" spans="1:10" x14ac:dyDescent="0.2">
      <c r="A471" s="11" t="s">
        <v>104</v>
      </c>
      <c r="B471" s="71" t="s">
        <v>1018</v>
      </c>
      <c r="C471" s="11" t="s">
        <v>12</v>
      </c>
      <c r="D471" s="10">
        <v>10</v>
      </c>
      <c r="E471" s="13">
        <v>57221</v>
      </c>
      <c r="F471" s="13">
        <v>72843</v>
      </c>
      <c r="G471" s="13">
        <v>88464</v>
      </c>
      <c r="H471" s="114" t="s">
        <v>13</v>
      </c>
      <c r="I471" s="13" t="s">
        <v>14</v>
      </c>
      <c r="J471" s="100" t="s">
        <v>24</v>
      </c>
    </row>
    <row r="472" spans="1:10" x14ac:dyDescent="0.2">
      <c r="A472" s="11" t="s">
        <v>106</v>
      </c>
      <c r="B472" s="71" t="s">
        <v>105</v>
      </c>
      <c r="C472" s="11" t="s">
        <v>12</v>
      </c>
      <c r="D472" s="10">
        <v>13</v>
      </c>
      <c r="E472" s="13">
        <v>68830</v>
      </c>
      <c r="F472" s="13">
        <v>88561</v>
      </c>
      <c r="G472" s="13">
        <v>108291</v>
      </c>
      <c r="H472" s="114" t="s">
        <v>13</v>
      </c>
      <c r="I472" s="13" t="s">
        <v>51</v>
      </c>
      <c r="J472" s="100">
        <v>2</v>
      </c>
    </row>
    <row r="473" spans="1:10" x14ac:dyDescent="0.2">
      <c r="A473" s="11" t="s">
        <v>110</v>
      </c>
      <c r="B473" s="71" t="s">
        <v>109</v>
      </c>
      <c r="C473" s="11" t="s">
        <v>12</v>
      </c>
      <c r="D473" s="10">
        <v>14</v>
      </c>
      <c r="E473" s="13">
        <v>73672</v>
      </c>
      <c r="F473" s="13">
        <v>94749</v>
      </c>
      <c r="G473" s="13">
        <v>115825</v>
      </c>
      <c r="H473" s="114" t="s">
        <v>13</v>
      </c>
      <c r="I473" s="13" t="s">
        <v>51</v>
      </c>
      <c r="J473" s="100">
        <v>2</v>
      </c>
    </row>
    <row r="474" spans="1:10" x14ac:dyDescent="0.2">
      <c r="A474" s="11" t="s">
        <v>851</v>
      </c>
      <c r="B474" s="71" t="s">
        <v>850</v>
      </c>
      <c r="C474" s="11" t="s">
        <v>12</v>
      </c>
      <c r="D474" s="10">
        <v>13</v>
      </c>
      <c r="E474" s="13">
        <v>68830</v>
      </c>
      <c r="F474" s="13">
        <v>88561</v>
      </c>
      <c r="G474" s="13">
        <v>108291</v>
      </c>
      <c r="H474" s="114" t="s">
        <v>13</v>
      </c>
      <c r="I474" s="13" t="s">
        <v>14</v>
      </c>
      <c r="J474" s="100">
        <v>2</v>
      </c>
    </row>
    <row r="475" spans="1:10" x14ac:dyDescent="0.2">
      <c r="A475" s="11" t="s">
        <v>862</v>
      </c>
      <c r="B475" s="71" t="s">
        <v>861</v>
      </c>
      <c r="C475" s="11" t="s">
        <v>858</v>
      </c>
      <c r="D475" s="10">
        <v>4</v>
      </c>
      <c r="E475" s="13">
        <v>73073</v>
      </c>
      <c r="F475" s="13">
        <v>109566</v>
      </c>
      <c r="G475" s="13">
        <v>146059</v>
      </c>
      <c r="H475" s="114" t="s">
        <v>13</v>
      </c>
      <c r="I475" s="13" t="s">
        <v>51</v>
      </c>
      <c r="J475" s="100">
        <v>2</v>
      </c>
    </row>
    <row r="476" spans="1:10" x14ac:dyDescent="0.2">
      <c r="A476" s="11" t="s">
        <v>868</v>
      </c>
      <c r="B476" s="71" t="s">
        <v>867</v>
      </c>
      <c r="C476" s="11" t="s">
        <v>858</v>
      </c>
      <c r="D476" s="10">
        <v>6</v>
      </c>
      <c r="E476" s="13">
        <v>96640</v>
      </c>
      <c r="F476" s="13">
        <v>144902</v>
      </c>
      <c r="G476" s="13">
        <v>193163</v>
      </c>
      <c r="H476" s="114" t="s">
        <v>21</v>
      </c>
      <c r="I476" s="13" t="s">
        <v>51</v>
      </c>
      <c r="J476" s="100">
        <v>2</v>
      </c>
    </row>
    <row r="477" spans="1:10" x14ac:dyDescent="0.2">
      <c r="A477" s="11" t="s">
        <v>853</v>
      </c>
      <c r="B477" s="71" t="s">
        <v>852</v>
      </c>
      <c r="C477" s="11" t="s">
        <v>12</v>
      </c>
      <c r="D477" s="10">
        <v>17</v>
      </c>
      <c r="E477" s="13">
        <v>92049</v>
      </c>
      <c r="F477" s="13">
        <v>122887</v>
      </c>
      <c r="G477" s="13">
        <v>153724</v>
      </c>
      <c r="H477" s="114" t="s">
        <v>21</v>
      </c>
      <c r="I477" s="13" t="s">
        <v>51</v>
      </c>
      <c r="J477" s="100">
        <v>2</v>
      </c>
    </row>
    <row r="478" spans="1:10" x14ac:dyDescent="0.2">
      <c r="A478" s="11" t="s">
        <v>855</v>
      </c>
      <c r="B478" s="71" t="s">
        <v>854</v>
      </c>
      <c r="C478" s="11" t="s">
        <v>12</v>
      </c>
      <c r="D478" s="10">
        <v>18</v>
      </c>
      <c r="E478" s="13">
        <v>101260</v>
      </c>
      <c r="F478" s="13">
        <v>135180</v>
      </c>
      <c r="G478" s="13">
        <v>169100</v>
      </c>
      <c r="H478" s="114" t="s">
        <v>21</v>
      </c>
      <c r="I478" s="13" t="s">
        <v>51</v>
      </c>
      <c r="J478" s="100">
        <v>2</v>
      </c>
    </row>
    <row r="479" spans="1:10" x14ac:dyDescent="0.2">
      <c r="A479" s="11" t="s">
        <v>857</v>
      </c>
      <c r="B479" s="71" t="s">
        <v>856</v>
      </c>
      <c r="C479" s="11" t="s">
        <v>858</v>
      </c>
      <c r="D479" s="10">
        <v>2</v>
      </c>
      <c r="E479" s="13">
        <v>52952</v>
      </c>
      <c r="F479" s="13">
        <f>AVERAGE(G479,E479)</f>
        <v>79396</v>
      </c>
      <c r="G479" s="13">
        <v>105840</v>
      </c>
      <c r="H479" s="114" t="s">
        <v>13</v>
      </c>
      <c r="I479" s="13" t="s">
        <v>14</v>
      </c>
      <c r="J479" s="100">
        <v>3</v>
      </c>
    </row>
    <row r="480" spans="1:10" x14ac:dyDescent="0.2">
      <c r="A480" s="11" t="s">
        <v>847</v>
      </c>
      <c r="B480" s="71" t="s">
        <v>846</v>
      </c>
      <c r="C480" s="11" t="s">
        <v>12</v>
      </c>
      <c r="D480" s="10">
        <v>12</v>
      </c>
      <c r="E480" s="13">
        <v>64621</v>
      </c>
      <c r="F480" s="13">
        <v>82979</v>
      </c>
      <c r="G480" s="13">
        <v>101337</v>
      </c>
      <c r="H480" s="114" t="s">
        <v>13</v>
      </c>
      <c r="I480" s="13" t="s">
        <v>14</v>
      </c>
      <c r="J480" s="100">
        <v>3</v>
      </c>
    </row>
    <row r="481" spans="1:10" x14ac:dyDescent="0.2">
      <c r="A481" s="11" t="s">
        <v>849</v>
      </c>
      <c r="B481" s="71" t="s">
        <v>848</v>
      </c>
      <c r="C481" s="11" t="s">
        <v>12</v>
      </c>
      <c r="D481" s="10">
        <v>12</v>
      </c>
      <c r="E481" s="13">
        <v>64621</v>
      </c>
      <c r="F481" s="13">
        <v>82979</v>
      </c>
      <c r="G481" s="13">
        <v>101337</v>
      </c>
      <c r="H481" s="114" t="s">
        <v>21</v>
      </c>
      <c r="I481" s="13" t="s">
        <v>14</v>
      </c>
      <c r="J481" s="100">
        <v>3</v>
      </c>
    </row>
    <row r="482" spans="1:10" x14ac:dyDescent="0.2">
      <c r="A482" s="11" t="s">
        <v>860</v>
      </c>
      <c r="B482" s="71" t="s">
        <v>859</v>
      </c>
      <c r="C482" s="11" t="s">
        <v>858</v>
      </c>
      <c r="D482" s="10">
        <v>3</v>
      </c>
      <c r="E482" s="13">
        <v>60894</v>
      </c>
      <c r="F482" s="13">
        <v>91305</v>
      </c>
      <c r="G482" s="13">
        <v>121716</v>
      </c>
      <c r="H482" s="114" t="s">
        <v>13</v>
      </c>
      <c r="I482" s="13" t="s">
        <v>51</v>
      </c>
      <c r="J482" s="100">
        <v>3</v>
      </c>
    </row>
    <row r="483" spans="1:10" x14ac:dyDescent="0.2">
      <c r="A483" s="11" t="s">
        <v>864</v>
      </c>
      <c r="B483" s="71" t="s">
        <v>863</v>
      </c>
      <c r="C483" s="11" t="s">
        <v>858</v>
      </c>
      <c r="D483" s="10">
        <v>4</v>
      </c>
      <c r="E483" s="13">
        <v>73073</v>
      </c>
      <c r="F483" s="13">
        <v>109566</v>
      </c>
      <c r="G483" s="13">
        <v>146059</v>
      </c>
      <c r="H483" s="114" t="s">
        <v>13</v>
      </c>
      <c r="I483" s="13" t="s">
        <v>51</v>
      </c>
      <c r="J483" s="100">
        <v>2</v>
      </c>
    </row>
    <row r="484" spans="1:10" x14ac:dyDescent="0.2">
      <c r="A484" s="11" t="s">
        <v>866</v>
      </c>
      <c r="B484" s="71" t="s">
        <v>865</v>
      </c>
      <c r="C484" s="11" t="s">
        <v>858</v>
      </c>
      <c r="D484" s="10">
        <v>5</v>
      </c>
      <c r="E484" s="13">
        <v>84035</v>
      </c>
      <c r="F484" s="13">
        <v>126002</v>
      </c>
      <c r="G484" s="13">
        <v>167968</v>
      </c>
      <c r="H484" s="114" t="s">
        <v>13</v>
      </c>
      <c r="I484" s="13" t="s">
        <v>51</v>
      </c>
      <c r="J484" s="100">
        <v>2</v>
      </c>
    </row>
    <row r="485" spans="1:10" x14ac:dyDescent="0.2">
      <c r="A485" s="14" t="s">
        <v>801</v>
      </c>
      <c r="B485" s="71" t="s">
        <v>800</v>
      </c>
      <c r="C485" s="11" t="s">
        <v>12</v>
      </c>
      <c r="D485" s="11">
        <v>16</v>
      </c>
      <c r="E485" s="13">
        <v>84346</v>
      </c>
      <c r="F485" s="13">
        <v>112048</v>
      </c>
      <c r="G485" s="13">
        <v>139750</v>
      </c>
      <c r="H485" s="114" t="s">
        <v>13</v>
      </c>
      <c r="I485" s="13" t="s">
        <v>51</v>
      </c>
      <c r="J485" s="100">
        <v>2</v>
      </c>
    </row>
    <row r="486" spans="1:10" x14ac:dyDescent="0.2">
      <c r="A486" s="14" t="s">
        <v>570</v>
      </c>
      <c r="B486" s="71" t="s">
        <v>569</v>
      </c>
      <c r="C486" s="11" t="s">
        <v>12</v>
      </c>
      <c r="D486" s="11">
        <v>8</v>
      </c>
      <c r="E486" s="13">
        <v>52169</v>
      </c>
      <c r="F486" s="13">
        <v>64779</v>
      </c>
      <c r="G486" s="13">
        <v>77388</v>
      </c>
      <c r="H486" s="114" t="s">
        <v>13</v>
      </c>
      <c r="I486" s="13" t="s">
        <v>14</v>
      </c>
      <c r="J486" s="100">
        <v>3</v>
      </c>
    </row>
    <row r="487" spans="1:10" x14ac:dyDescent="0.2">
      <c r="A487" s="14" t="s">
        <v>574</v>
      </c>
      <c r="B487" s="71" t="s">
        <v>573</v>
      </c>
      <c r="C487" s="11" t="s">
        <v>12</v>
      </c>
      <c r="D487" s="10">
        <v>14</v>
      </c>
      <c r="E487" s="13">
        <v>73672</v>
      </c>
      <c r="F487" s="13">
        <v>94749</v>
      </c>
      <c r="G487" s="13">
        <v>115825</v>
      </c>
      <c r="H487" s="114" t="s">
        <v>13</v>
      </c>
      <c r="I487" s="13" t="s">
        <v>51</v>
      </c>
      <c r="J487" s="100">
        <v>3</v>
      </c>
    </row>
    <row r="488" spans="1:10" x14ac:dyDescent="0.2">
      <c r="A488" s="14" t="s">
        <v>572</v>
      </c>
      <c r="B488" s="71" t="s">
        <v>571</v>
      </c>
      <c r="C488" s="11" t="s">
        <v>12</v>
      </c>
      <c r="D488" s="11">
        <v>10</v>
      </c>
      <c r="E488" s="13">
        <v>57221</v>
      </c>
      <c r="F488" s="13">
        <v>72843</v>
      </c>
      <c r="G488" s="13">
        <v>88464</v>
      </c>
      <c r="H488" s="114" t="s">
        <v>13</v>
      </c>
      <c r="I488" s="13" t="s">
        <v>14</v>
      </c>
      <c r="J488" s="100">
        <v>3</v>
      </c>
    </row>
    <row r="489" spans="1:10" x14ac:dyDescent="0.2">
      <c r="A489" s="11" t="s">
        <v>61</v>
      </c>
      <c r="B489" s="71" t="s">
        <v>60</v>
      </c>
      <c r="C489" s="11" t="s">
        <v>12</v>
      </c>
      <c r="D489" s="10">
        <v>12</v>
      </c>
      <c r="E489" s="13">
        <v>64621</v>
      </c>
      <c r="F489" s="13">
        <v>82979</v>
      </c>
      <c r="G489" s="13">
        <v>101337</v>
      </c>
      <c r="H489" s="114" t="s">
        <v>13</v>
      </c>
      <c r="I489" s="13" t="s">
        <v>51</v>
      </c>
      <c r="J489" s="100">
        <v>2</v>
      </c>
    </row>
    <row r="490" spans="1:10" x14ac:dyDescent="0.2">
      <c r="A490" s="8" t="s">
        <v>1413</v>
      </c>
      <c r="B490" s="8" t="s">
        <v>1421</v>
      </c>
      <c r="C490" s="11" t="s">
        <v>12</v>
      </c>
      <c r="D490" s="10">
        <v>18</v>
      </c>
      <c r="E490" s="13">
        <v>101260</v>
      </c>
      <c r="F490" s="13">
        <v>135180</v>
      </c>
      <c r="G490" s="13">
        <v>169100</v>
      </c>
      <c r="H490" s="114" t="s">
        <v>21</v>
      </c>
      <c r="I490" s="13" t="s">
        <v>51</v>
      </c>
      <c r="J490" s="100">
        <v>2</v>
      </c>
    </row>
    <row r="491" spans="1:10" x14ac:dyDescent="0.2">
      <c r="A491" s="8" t="s">
        <v>1358</v>
      </c>
      <c r="B491" s="8" t="s">
        <v>1371</v>
      </c>
      <c r="C491" s="11" t="s">
        <v>12</v>
      </c>
      <c r="D491" s="10">
        <v>16</v>
      </c>
      <c r="E491" s="13">
        <v>84346</v>
      </c>
      <c r="F491" s="13">
        <v>112048</v>
      </c>
      <c r="G491" s="13">
        <v>139750</v>
      </c>
      <c r="H491" s="114" t="s">
        <v>13</v>
      </c>
      <c r="I491" s="13" t="s">
        <v>51</v>
      </c>
      <c r="J491" s="100">
        <v>2</v>
      </c>
    </row>
    <row r="492" spans="1:10" x14ac:dyDescent="0.2">
      <c r="A492" s="11" t="s">
        <v>506</v>
      </c>
      <c r="B492" s="71" t="s">
        <v>505</v>
      </c>
      <c r="C492" s="11" t="s">
        <v>12</v>
      </c>
      <c r="D492" s="10">
        <v>18</v>
      </c>
      <c r="E492" s="13">
        <v>101260</v>
      </c>
      <c r="F492" s="13">
        <v>135180</v>
      </c>
      <c r="G492" s="13">
        <v>169100</v>
      </c>
      <c r="H492" s="114" t="s">
        <v>21</v>
      </c>
      <c r="I492" s="13" t="s">
        <v>51</v>
      </c>
      <c r="J492" s="100">
        <v>2</v>
      </c>
    </row>
    <row r="493" spans="1:10" x14ac:dyDescent="0.2">
      <c r="A493" s="11" t="s">
        <v>594</v>
      </c>
      <c r="B493" s="71" t="s">
        <v>593</v>
      </c>
      <c r="C493" s="11" t="s">
        <v>12</v>
      </c>
      <c r="D493" s="10">
        <v>3</v>
      </c>
      <c r="E493" s="13">
        <v>42900</v>
      </c>
      <c r="F493" s="13">
        <v>51236</v>
      </c>
      <c r="G493" s="13">
        <v>59571</v>
      </c>
      <c r="H493" s="114" t="s">
        <v>13</v>
      </c>
      <c r="I493" s="13" t="s">
        <v>14</v>
      </c>
      <c r="J493" s="100">
        <v>6</v>
      </c>
    </row>
    <row r="494" spans="1:10" x14ac:dyDescent="0.2">
      <c r="A494" s="11" t="s">
        <v>596</v>
      </c>
      <c r="B494" s="71" t="s">
        <v>595</v>
      </c>
      <c r="C494" s="11" t="s">
        <v>12</v>
      </c>
      <c r="D494" s="10">
        <v>6</v>
      </c>
      <c r="E494" s="13">
        <v>48048</v>
      </c>
      <c r="F494" s="13">
        <v>58504</v>
      </c>
      <c r="G494" s="13">
        <v>68960</v>
      </c>
      <c r="H494" s="114" t="s">
        <v>13</v>
      </c>
      <c r="I494" s="13" t="s">
        <v>14</v>
      </c>
      <c r="J494" s="100">
        <v>6</v>
      </c>
    </row>
    <row r="495" spans="1:10" x14ac:dyDescent="0.2">
      <c r="A495" s="11" t="s">
        <v>598</v>
      </c>
      <c r="B495" s="71" t="s">
        <v>597</v>
      </c>
      <c r="C495" s="11" t="s">
        <v>12</v>
      </c>
      <c r="D495" s="10">
        <v>7</v>
      </c>
      <c r="E495" s="13">
        <v>50349</v>
      </c>
      <c r="F495" s="13">
        <v>61379</v>
      </c>
      <c r="G495" s="13">
        <v>72408</v>
      </c>
      <c r="H495" s="114" t="s">
        <v>13</v>
      </c>
      <c r="I495" s="13" t="s">
        <v>14</v>
      </c>
      <c r="J495" s="100">
        <v>6</v>
      </c>
    </row>
    <row r="496" spans="1:10" x14ac:dyDescent="0.2">
      <c r="A496" s="11" t="s">
        <v>600</v>
      </c>
      <c r="B496" s="71" t="s">
        <v>599</v>
      </c>
      <c r="C496" s="11" t="s">
        <v>12</v>
      </c>
      <c r="D496" s="10">
        <v>8</v>
      </c>
      <c r="E496" s="13">
        <v>52169</v>
      </c>
      <c r="F496" s="13">
        <v>64779</v>
      </c>
      <c r="G496" s="13">
        <v>77388</v>
      </c>
      <c r="H496" s="114" t="s">
        <v>13</v>
      </c>
      <c r="I496" s="13" t="s">
        <v>14</v>
      </c>
      <c r="J496" s="100">
        <v>6</v>
      </c>
    </row>
    <row r="497" spans="1:10" x14ac:dyDescent="0.2">
      <c r="A497" s="11" t="s">
        <v>610</v>
      </c>
      <c r="B497" s="71" t="s">
        <v>609</v>
      </c>
      <c r="C497" s="11" t="s">
        <v>18</v>
      </c>
      <c r="D497" s="10">
        <v>3</v>
      </c>
      <c r="E497" s="13">
        <v>45285</v>
      </c>
      <c r="F497" s="13">
        <v>61318</v>
      </c>
      <c r="G497" s="13">
        <v>77351</v>
      </c>
      <c r="H497" s="114" t="s">
        <v>13</v>
      </c>
      <c r="I497" s="13" t="s">
        <v>14</v>
      </c>
      <c r="J497" s="100">
        <v>3</v>
      </c>
    </row>
    <row r="498" spans="1:10" x14ac:dyDescent="0.2">
      <c r="A498" s="11" t="s">
        <v>614</v>
      </c>
      <c r="B498" s="71" t="s">
        <v>611</v>
      </c>
      <c r="C498" s="15" t="s">
        <v>18</v>
      </c>
      <c r="D498" s="10">
        <v>4</v>
      </c>
      <c r="E498" s="13">
        <v>47490</v>
      </c>
      <c r="F498" s="13">
        <v>68224</v>
      </c>
      <c r="G498" s="13">
        <v>88958</v>
      </c>
      <c r="H498" s="114" t="s">
        <v>13</v>
      </c>
      <c r="I498" s="13" t="s">
        <v>14</v>
      </c>
      <c r="J498" s="100" t="s">
        <v>24</v>
      </c>
    </row>
    <row r="499" spans="1:10" x14ac:dyDescent="0.2">
      <c r="A499" s="11" t="s">
        <v>606</v>
      </c>
      <c r="B499" s="71" t="s">
        <v>605</v>
      </c>
      <c r="C499" s="11" t="s">
        <v>12</v>
      </c>
      <c r="D499" s="10">
        <v>2</v>
      </c>
      <c r="E499" s="13">
        <v>41600</v>
      </c>
      <c r="F499" s="13">
        <v>49167</v>
      </c>
      <c r="G499" s="13">
        <v>56734</v>
      </c>
      <c r="H499" s="114" t="s">
        <v>13</v>
      </c>
      <c r="I499" s="13" t="s">
        <v>14</v>
      </c>
      <c r="J499" s="100" t="s">
        <v>15</v>
      </c>
    </row>
    <row r="500" spans="1:10" x14ac:dyDescent="0.2">
      <c r="A500" s="11" t="s">
        <v>186</v>
      </c>
      <c r="B500" s="71" t="s">
        <v>185</v>
      </c>
      <c r="C500" s="11" t="s">
        <v>12</v>
      </c>
      <c r="D500" s="10">
        <v>17</v>
      </c>
      <c r="E500" s="13">
        <v>92049</v>
      </c>
      <c r="F500" s="13">
        <v>122887</v>
      </c>
      <c r="G500" s="13">
        <v>153724</v>
      </c>
      <c r="H500" s="114" t="s">
        <v>21</v>
      </c>
      <c r="I500" s="13" t="s">
        <v>51</v>
      </c>
      <c r="J500" s="100">
        <v>2</v>
      </c>
    </row>
    <row r="501" spans="1:10" x14ac:dyDescent="0.2">
      <c r="A501" s="9" t="s">
        <v>1438</v>
      </c>
      <c r="B501" s="71" t="s">
        <v>1443</v>
      </c>
      <c r="C501" s="11" t="s">
        <v>12</v>
      </c>
      <c r="D501" s="10">
        <v>9</v>
      </c>
      <c r="E501" s="13">
        <v>54789</v>
      </c>
      <c r="F501" s="13">
        <v>68754</v>
      </c>
      <c r="G501" s="13">
        <v>82718</v>
      </c>
      <c r="H501" s="114" t="s">
        <v>13</v>
      </c>
      <c r="I501" s="13" t="s">
        <v>14</v>
      </c>
      <c r="J501" s="100">
        <v>6</v>
      </c>
    </row>
    <row r="502" spans="1:10" x14ac:dyDescent="0.2">
      <c r="A502" s="11" t="s">
        <v>188</v>
      </c>
      <c r="B502" s="71" t="s">
        <v>187</v>
      </c>
      <c r="C502" s="11" t="s">
        <v>12</v>
      </c>
      <c r="D502" s="10">
        <v>17</v>
      </c>
      <c r="E502" s="13">
        <v>92049</v>
      </c>
      <c r="F502" s="13">
        <v>122887</v>
      </c>
      <c r="G502" s="13">
        <v>153724</v>
      </c>
      <c r="H502" s="114" t="s">
        <v>21</v>
      </c>
      <c r="I502" s="13" t="s">
        <v>51</v>
      </c>
      <c r="J502" s="100">
        <v>2</v>
      </c>
    </row>
    <row r="503" spans="1:10" x14ac:dyDescent="0.2">
      <c r="A503" s="11" t="s">
        <v>57</v>
      </c>
      <c r="B503" s="71" t="s">
        <v>56</v>
      </c>
      <c r="C503" s="11" t="s">
        <v>12</v>
      </c>
      <c r="D503" s="10">
        <v>15</v>
      </c>
      <c r="E503" s="13">
        <v>78829</v>
      </c>
      <c r="F503" s="13">
        <v>102936</v>
      </c>
      <c r="G503" s="13">
        <v>127042</v>
      </c>
      <c r="H503" s="114" t="s">
        <v>13</v>
      </c>
      <c r="I503" s="13" t="s">
        <v>51</v>
      </c>
      <c r="J503" s="100">
        <v>2</v>
      </c>
    </row>
    <row r="504" spans="1:10" x14ac:dyDescent="0.2">
      <c r="A504" s="11" t="s">
        <v>55</v>
      </c>
      <c r="B504" s="71" t="s">
        <v>54</v>
      </c>
      <c r="C504" s="11" t="s">
        <v>12</v>
      </c>
      <c r="D504" s="10">
        <v>12</v>
      </c>
      <c r="E504" s="13">
        <v>64621</v>
      </c>
      <c r="F504" s="13">
        <v>82979</v>
      </c>
      <c r="G504" s="13">
        <v>101337</v>
      </c>
      <c r="H504" s="114" t="s">
        <v>13</v>
      </c>
      <c r="I504" s="13" t="s">
        <v>14</v>
      </c>
      <c r="J504" s="100">
        <v>2</v>
      </c>
    </row>
    <row r="505" spans="1:10" x14ac:dyDescent="0.2">
      <c r="A505" s="11" t="s">
        <v>576</v>
      </c>
      <c r="B505" s="71" t="s">
        <v>575</v>
      </c>
      <c r="C505" s="11" t="s">
        <v>12</v>
      </c>
      <c r="D505" s="10">
        <v>6</v>
      </c>
      <c r="E505" s="13">
        <v>48048</v>
      </c>
      <c r="F505" s="13">
        <v>58504</v>
      </c>
      <c r="G505" s="13">
        <v>68960</v>
      </c>
      <c r="H505" s="114" t="s">
        <v>13</v>
      </c>
      <c r="I505" s="13" t="s">
        <v>14</v>
      </c>
      <c r="J505" s="100">
        <v>3</v>
      </c>
    </row>
    <row r="506" spans="1:10" x14ac:dyDescent="0.2">
      <c r="A506" s="11" t="s">
        <v>602</v>
      </c>
      <c r="B506" s="71" t="s">
        <v>601</v>
      </c>
      <c r="C506" s="11" t="s">
        <v>12</v>
      </c>
      <c r="D506" s="10">
        <v>10</v>
      </c>
      <c r="E506" s="13">
        <v>57221</v>
      </c>
      <c r="F506" s="13">
        <v>72843</v>
      </c>
      <c r="G506" s="13">
        <v>88464</v>
      </c>
      <c r="H506" s="114" t="s">
        <v>13</v>
      </c>
      <c r="I506" s="13" t="s">
        <v>14</v>
      </c>
      <c r="J506" s="100">
        <v>3</v>
      </c>
    </row>
    <row r="507" spans="1:10" x14ac:dyDescent="0.2">
      <c r="A507" s="11" t="s">
        <v>604</v>
      </c>
      <c r="B507" s="71" t="s">
        <v>603</v>
      </c>
      <c r="C507" s="11" t="s">
        <v>12</v>
      </c>
      <c r="D507" s="10">
        <v>12</v>
      </c>
      <c r="E507" s="13">
        <v>64621</v>
      </c>
      <c r="F507" s="13">
        <v>82979</v>
      </c>
      <c r="G507" s="13">
        <v>101337</v>
      </c>
      <c r="H507" s="114" t="s">
        <v>13</v>
      </c>
      <c r="I507" s="13" t="s">
        <v>51</v>
      </c>
      <c r="J507" s="100">
        <v>3</v>
      </c>
    </row>
    <row r="508" spans="1:10" x14ac:dyDescent="0.2">
      <c r="A508" s="11" t="s">
        <v>586</v>
      </c>
      <c r="B508" s="71" t="s">
        <v>585</v>
      </c>
      <c r="C508" s="11" t="s">
        <v>12</v>
      </c>
      <c r="D508" s="10">
        <v>16</v>
      </c>
      <c r="E508" s="13">
        <v>84346</v>
      </c>
      <c r="F508" s="13">
        <v>112048</v>
      </c>
      <c r="G508" s="13">
        <v>139750</v>
      </c>
      <c r="H508" s="114" t="s">
        <v>13</v>
      </c>
      <c r="I508" s="13" t="s">
        <v>51</v>
      </c>
      <c r="J508" s="100">
        <v>3</v>
      </c>
    </row>
    <row r="509" spans="1:10" x14ac:dyDescent="0.2">
      <c r="A509" s="9" t="s">
        <v>548</v>
      </c>
      <c r="B509" s="71" t="s">
        <v>547</v>
      </c>
      <c r="C509" s="11" t="s">
        <v>18</v>
      </c>
      <c r="D509" s="10">
        <v>3</v>
      </c>
      <c r="E509" s="13">
        <v>45285</v>
      </c>
      <c r="F509" s="13">
        <v>61318</v>
      </c>
      <c r="G509" s="13">
        <v>77351</v>
      </c>
      <c r="H509" s="114" t="s">
        <v>13</v>
      </c>
      <c r="I509" s="13" t="s">
        <v>14</v>
      </c>
      <c r="J509" s="100">
        <v>6</v>
      </c>
    </row>
    <row r="510" spans="1:10" x14ac:dyDescent="0.2">
      <c r="A510" s="9" t="s">
        <v>552</v>
      </c>
      <c r="B510" s="71" t="s">
        <v>551</v>
      </c>
      <c r="C510" s="11" t="s">
        <v>18</v>
      </c>
      <c r="D510" s="10">
        <v>6</v>
      </c>
      <c r="E510" s="13">
        <v>62672</v>
      </c>
      <c r="F510" s="13">
        <v>90160</v>
      </c>
      <c r="G510" s="13">
        <v>117647</v>
      </c>
      <c r="H510" s="114" t="s">
        <v>13</v>
      </c>
      <c r="I510" s="13" t="s">
        <v>14</v>
      </c>
      <c r="J510" s="100">
        <v>6</v>
      </c>
    </row>
    <row r="511" spans="1:10" x14ac:dyDescent="0.2">
      <c r="A511" s="9" t="s">
        <v>550</v>
      </c>
      <c r="B511" s="71" t="s">
        <v>549</v>
      </c>
      <c r="C511" s="11" t="s">
        <v>18</v>
      </c>
      <c r="D511" s="11">
        <v>5</v>
      </c>
      <c r="E511" s="13">
        <v>54503</v>
      </c>
      <c r="F511" s="13">
        <v>78401</v>
      </c>
      <c r="G511" s="13">
        <v>102298</v>
      </c>
      <c r="H511" s="114" t="s">
        <v>13</v>
      </c>
      <c r="I511" s="13" t="s">
        <v>14</v>
      </c>
      <c r="J511" s="100">
        <v>3</v>
      </c>
    </row>
    <row r="512" spans="1:10" x14ac:dyDescent="0.2">
      <c r="A512" s="8" t="s">
        <v>1348</v>
      </c>
      <c r="B512" s="8" t="s">
        <v>1352</v>
      </c>
      <c r="C512" s="11" t="s">
        <v>12</v>
      </c>
      <c r="D512" s="8">
        <v>12</v>
      </c>
      <c r="E512" s="13">
        <v>64621</v>
      </c>
      <c r="F512" s="13">
        <v>82979</v>
      </c>
      <c r="G512" s="13">
        <v>101337</v>
      </c>
      <c r="H512" s="19" t="s">
        <v>13</v>
      </c>
      <c r="I512" s="13" t="s">
        <v>14</v>
      </c>
      <c r="J512" s="101">
        <v>2</v>
      </c>
    </row>
    <row r="513" spans="1:10" x14ac:dyDescent="0.2">
      <c r="A513" s="11" t="s">
        <v>640</v>
      </c>
      <c r="B513" s="71" t="s">
        <v>639</v>
      </c>
      <c r="C513" s="11" t="s">
        <v>12</v>
      </c>
      <c r="D513" s="11">
        <v>16</v>
      </c>
      <c r="E513" s="13">
        <v>84346</v>
      </c>
      <c r="F513" s="13">
        <v>112048</v>
      </c>
      <c r="G513" s="13">
        <v>139750</v>
      </c>
      <c r="H513" s="114" t="s">
        <v>13</v>
      </c>
      <c r="I513" s="13" t="s">
        <v>51</v>
      </c>
      <c r="J513" s="100">
        <v>2</v>
      </c>
    </row>
    <row r="514" spans="1:10" x14ac:dyDescent="0.2">
      <c r="A514" s="11" t="s">
        <v>462</v>
      </c>
      <c r="B514" s="71" t="s">
        <v>461</v>
      </c>
      <c r="C514" s="11" t="s">
        <v>12</v>
      </c>
      <c r="D514" s="10">
        <v>5</v>
      </c>
      <c r="E514" s="13">
        <v>46332</v>
      </c>
      <c r="F514" s="13">
        <v>56005</v>
      </c>
      <c r="G514" s="13">
        <v>65677</v>
      </c>
      <c r="H514" s="114" t="s">
        <v>13</v>
      </c>
      <c r="I514" s="13" t="s">
        <v>14</v>
      </c>
      <c r="J514" s="100" t="s">
        <v>24</v>
      </c>
    </row>
    <row r="515" spans="1:10" x14ac:dyDescent="0.2">
      <c r="A515" s="11" t="s">
        <v>759</v>
      </c>
      <c r="B515" s="71" t="s">
        <v>758</v>
      </c>
      <c r="C515" s="11" t="s">
        <v>12</v>
      </c>
      <c r="D515" s="10">
        <v>2</v>
      </c>
      <c r="E515" s="13">
        <v>41600</v>
      </c>
      <c r="F515" s="13">
        <v>49167</v>
      </c>
      <c r="G515" s="13">
        <v>56734</v>
      </c>
      <c r="H515" s="114" t="s">
        <v>21</v>
      </c>
      <c r="I515" s="13" t="s">
        <v>14</v>
      </c>
      <c r="J515" s="100">
        <v>5</v>
      </c>
    </row>
    <row r="516" spans="1:10" x14ac:dyDescent="0.2">
      <c r="A516" s="11" t="s">
        <v>214</v>
      </c>
      <c r="B516" s="71" t="s">
        <v>213</v>
      </c>
      <c r="C516" s="11" t="s">
        <v>12</v>
      </c>
      <c r="D516" s="10">
        <v>11</v>
      </c>
      <c r="E516" s="13">
        <v>60306</v>
      </c>
      <c r="F516" s="13">
        <v>77457</v>
      </c>
      <c r="G516" s="13">
        <v>94608</v>
      </c>
      <c r="H516" s="114" t="s">
        <v>13</v>
      </c>
      <c r="I516" s="13" t="s">
        <v>14</v>
      </c>
      <c r="J516" s="100">
        <v>2</v>
      </c>
    </row>
    <row r="517" spans="1:10" x14ac:dyDescent="0.2">
      <c r="A517" s="11" t="s">
        <v>210</v>
      </c>
      <c r="B517" s="71" t="s">
        <v>209</v>
      </c>
      <c r="C517" s="11" t="s">
        <v>12</v>
      </c>
      <c r="D517" s="10">
        <v>3</v>
      </c>
      <c r="E517" s="13">
        <v>42900</v>
      </c>
      <c r="F517" s="13">
        <v>51236</v>
      </c>
      <c r="G517" s="13">
        <v>59571</v>
      </c>
      <c r="H517" s="114" t="s">
        <v>13</v>
      </c>
      <c r="I517" s="13" t="s">
        <v>14</v>
      </c>
      <c r="J517" s="100">
        <v>5</v>
      </c>
    </row>
    <row r="518" spans="1:10" x14ac:dyDescent="0.2">
      <c r="A518" s="11" t="s">
        <v>212</v>
      </c>
      <c r="B518" s="71" t="s">
        <v>211</v>
      </c>
      <c r="C518" s="11" t="s">
        <v>12</v>
      </c>
      <c r="D518" s="10">
        <v>6</v>
      </c>
      <c r="E518" s="13">
        <v>48048</v>
      </c>
      <c r="F518" s="13">
        <v>58504</v>
      </c>
      <c r="G518" s="13">
        <v>68960</v>
      </c>
      <c r="H518" s="114" t="s">
        <v>13</v>
      </c>
      <c r="I518" s="13" t="s">
        <v>14</v>
      </c>
      <c r="J518" s="100" t="s">
        <v>24</v>
      </c>
    </row>
    <row r="519" spans="1:10" x14ac:dyDescent="0.2">
      <c r="A519" s="8" t="s">
        <v>1349</v>
      </c>
      <c r="B519" s="8" t="s">
        <v>1353</v>
      </c>
      <c r="C519" s="11" t="s">
        <v>12</v>
      </c>
      <c r="D519" s="8">
        <v>14</v>
      </c>
      <c r="E519" s="13">
        <v>73672</v>
      </c>
      <c r="F519" s="13">
        <v>94749</v>
      </c>
      <c r="G519" s="13">
        <v>115825</v>
      </c>
      <c r="H519" s="19" t="s">
        <v>13</v>
      </c>
      <c r="I519" s="13" t="s">
        <v>51</v>
      </c>
      <c r="J519" s="101">
        <v>2</v>
      </c>
    </row>
    <row r="520" spans="1:10" x14ac:dyDescent="0.2">
      <c r="A520" s="11" t="s">
        <v>811</v>
      </c>
      <c r="B520" s="71" t="s">
        <v>810</v>
      </c>
      <c r="C520" s="11" t="s">
        <v>18</v>
      </c>
      <c r="D520" s="11">
        <v>5</v>
      </c>
      <c r="E520" s="13">
        <v>54503</v>
      </c>
      <c r="F520" s="13">
        <v>78401</v>
      </c>
      <c r="G520" s="13">
        <v>102298</v>
      </c>
      <c r="H520" s="114" t="s">
        <v>13</v>
      </c>
      <c r="I520" s="13" t="s">
        <v>14</v>
      </c>
      <c r="J520" s="100">
        <v>3</v>
      </c>
    </row>
    <row r="521" spans="1:10" x14ac:dyDescent="0.2">
      <c r="A521" s="11" t="s">
        <v>564</v>
      </c>
      <c r="B521" s="71" t="s">
        <v>563</v>
      </c>
      <c r="C521" s="11" t="s">
        <v>12</v>
      </c>
      <c r="D521" s="10">
        <v>6</v>
      </c>
      <c r="E521" s="13">
        <v>48048</v>
      </c>
      <c r="F521" s="13">
        <v>58504</v>
      </c>
      <c r="G521" s="13">
        <v>68960</v>
      </c>
      <c r="H521" s="114" t="s">
        <v>13</v>
      </c>
      <c r="I521" s="13" t="s">
        <v>14</v>
      </c>
      <c r="J521" s="100">
        <v>6</v>
      </c>
    </row>
    <row r="522" spans="1:10" x14ac:dyDescent="0.2">
      <c r="A522" s="11" t="s">
        <v>1321</v>
      </c>
      <c r="B522" s="71" t="s">
        <v>1320</v>
      </c>
      <c r="C522" s="11" t="s">
        <v>12</v>
      </c>
      <c r="D522" s="10">
        <v>12</v>
      </c>
      <c r="E522" s="13">
        <v>64621</v>
      </c>
      <c r="F522" s="13">
        <v>82979</v>
      </c>
      <c r="G522" s="13">
        <v>101337</v>
      </c>
      <c r="H522" s="114" t="s">
        <v>13</v>
      </c>
      <c r="I522" s="13" t="s">
        <v>51</v>
      </c>
      <c r="J522" s="100">
        <v>2</v>
      </c>
    </row>
    <row r="523" spans="1:10" x14ac:dyDescent="0.2">
      <c r="A523" s="8"/>
      <c r="D523" s="8"/>
      <c r="E523" s="8"/>
      <c r="F523" s="8"/>
      <c r="G523" s="8"/>
      <c r="I523" s="8"/>
    </row>
    <row r="536" spans="1:10" x14ac:dyDescent="0.2">
      <c r="A536" s="11"/>
      <c r="B536" s="71"/>
      <c r="C536" s="11"/>
      <c r="D536" s="10"/>
      <c r="E536" s="13"/>
      <c r="F536" s="13"/>
      <c r="G536" s="13"/>
      <c r="H536" s="114"/>
      <c r="I536" s="13"/>
      <c r="J536" s="100"/>
    </row>
    <row r="537" spans="1:10" x14ac:dyDescent="0.2">
      <c r="A537" s="11"/>
      <c r="B537" s="71"/>
      <c r="C537" s="11"/>
      <c r="D537" s="11"/>
      <c r="E537" s="13"/>
      <c r="F537" s="13"/>
      <c r="G537" s="13"/>
      <c r="H537" s="114"/>
      <c r="I537" s="13"/>
      <c r="J537" s="100"/>
    </row>
    <row r="538" spans="1:10" x14ac:dyDescent="0.2">
      <c r="A538" s="11"/>
      <c r="B538" s="71"/>
      <c r="C538" s="11"/>
      <c r="D538" s="10"/>
      <c r="E538" s="13"/>
      <c r="F538" s="13"/>
      <c r="G538" s="13"/>
      <c r="H538" s="114"/>
      <c r="I538" s="13"/>
      <c r="J538" s="100"/>
    </row>
    <row r="539" spans="1:10" x14ac:dyDescent="0.2">
      <c r="A539" s="11"/>
      <c r="B539" s="71"/>
      <c r="C539" s="11"/>
      <c r="D539" s="10"/>
      <c r="E539" s="13"/>
      <c r="F539" s="13"/>
      <c r="G539" s="13"/>
      <c r="H539" s="114"/>
      <c r="I539" s="13"/>
      <c r="J539" s="100"/>
    </row>
    <row r="540" spans="1:10" x14ac:dyDescent="0.2">
      <c r="A540" s="11"/>
      <c r="B540" s="71"/>
      <c r="C540" s="11"/>
      <c r="D540" s="10"/>
      <c r="E540" s="13"/>
      <c r="F540" s="13"/>
      <c r="G540" s="13"/>
      <c r="H540" s="114"/>
      <c r="I540" s="13"/>
      <c r="J540" s="100"/>
    </row>
    <row r="541" spans="1:10" x14ac:dyDescent="0.2">
      <c r="A541" s="11"/>
      <c r="B541" s="71"/>
      <c r="C541" s="11"/>
      <c r="D541" s="10"/>
      <c r="E541" s="13"/>
      <c r="F541" s="13"/>
      <c r="G541" s="13"/>
      <c r="H541" s="114"/>
      <c r="I541" s="13"/>
      <c r="J541" s="100"/>
    </row>
    <row r="542" spans="1:10" x14ac:dyDescent="0.2">
      <c r="A542" s="14"/>
      <c r="B542" s="71"/>
      <c r="C542" s="11"/>
      <c r="D542" s="11"/>
      <c r="E542" s="13"/>
      <c r="F542" s="13"/>
      <c r="G542" s="13"/>
      <c r="H542" s="114"/>
      <c r="I542" s="13"/>
      <c r="J542" s="100"/>
    </row>
    <row r="543" spans="1:10" x14ac:dyDescent="0.2">
      <c r="A543" s="11"/>
      <c r="B543" s="71"/>
      <c r="C543" s="11"/>
      <c r="D543" s="10"/>
      <c r="E543" s="96"/>
      <c r="F543" s="13"/>
      <c r="G543" s="13"/>
      <c r="H543" s="114"/>
      <c r="I543" s="13"/>
      <c r="J543" s="100"/>
    </row>
  </sheetData>
  <sortState xmlns:xlrd2="http://schemas.microsoft.com/office/spreadsheetml/2017/richdata2" ref="A2:J522">
    <sortCondition ref="A2:A522"/>
  </sortState>
  <printOptions gridLines="1"/>
  <pageMargins left="0.7" right="0.7" top="0.75" bottom="0.75" header="0.3" footer="0.3"/>
  <pageSetup scale="61" fitToHeight="0" orientation="portrait" r:id="rId1"/>
  <headerFooter>
    <oddHeader>&amp;CFY 2027 CLASSIFICATIONS AND ASSIGNED RANGES
Effective June 27, 2026
Sorted by Class Title</oddHeader>
    <oddFooter>&amp;LC = Classified service            G BB = General Broad Band
E = Executive Service            IT BB = Information Technology Broad Band
U = Unclassified Service        PF = Police and Fire Step System&amp;CUpdated July 2026&amp;R&amp;P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8202-A8A4-46E0-8169-1E30B777733A}">
  <sheetPr>
    <pageSetUpPr fitToPage="1"/>
  </sheetPr>
  <dimension ref="A1:J522"/>
  <sheetViews>
    <sheetView zoomScaleNormal="100" workbookViewId="0"/>
  </sheetViews>
  <sheetFormatPr defaultColWidth="9.140625" defaultRowHeight="12.75" x14ac:dyDescent="0.2"/>
  <cols>
    <col min="1" max="1" width="65.85546875" style="8" bestFit="1" customWidth="1"/>
    <col min="2" max="2" width="7.42578125" style="7" bestFit="1" customWidth="1"/>
    <col min="3" max="3" width="17.7109375" style="8" customWidth="1"/>
    <col min="4" max="4" width="6.85546875" style="17" customWidth="1"/>
    <col min="5" max="5" width="10.5703125" style="18" customWidth="1"/>
    <col min="6" max="6" width="10" style="18" customWidth="1"/>
    <col min="7" max="7" width="11.140625" style="18" customWidth="1"/>
    <col min="8" max="8" width="5.85546875" style="19" customWidth="1"/>
    <col min="9" max="9" width="6.42578125" style="19" customWidth="1"/>
    <col min="10" max="10" width="4.7109375" style="101" customWidth="1"/>
    <col min="11" max="16384" width="9.140625" style="8"/>
  </cols>
  <sheetData>
    <row r="1" spans="1:10" s="6" customFormat="1" x14ac:dyDescent="0.2">
      <c r="A1" s="2" t="s">
        <v>1</v>
      </c>
      <c r="B1" s="1" t="s">
        <v>0</v>
      </c>
      <c r="C1" s="1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" t="s">
        <v>9</v>
      </c>
    </row>
    <row r="2" spans="1:10" x14ac:dyDescent="0.2">
      <c r="A2" s="11" t="s">
        <v>17</v>
      </c>
      <c r="B2" s="71" t="s">
        <v>16</v>
      </c>
      <c r="C2" s="11" t="s">
        <v>18</v>
      </c>
      <c r="D2" s="10">
        <v>1</v>
      </c>
      <c r="E2" s="13">
        <v>41600</v>
      </c>
      <c r="F2" s="13">
        <v>50164</v>
      </c>
      <c r="G2" s="13">
        <v>58727</v>
      </c>
      <c r="H2" s="114" t="s">
        <v>13</v>
      </c>
      <c r="I2" s="13" t="s">
        <v>14</v>
      </c>
      <c r="J2" s="100">
        <v>5</v>
      </c>
    </row>
    <row r="3" spans="1:10" x14ac:dyDescent="0.2">
      <c r="A3" s="11" t="s">
        <v>20</v>
      </c>
      <c r="B3" s="71" t="s">
        <v>19</v>
      </c>
      <c r="C3" s="11" t="s">
        <v>18</v>
      </c>
      <c r="D3" s="10">
        <v>1</v>
      </c>
      <c r="E3" s="13">
        <v>41600</v>
      </c>
      <c r="F3" s="13">
        <v>50164</v>
      </c>
      <c r="G3" s="13">
        <v>58727</v>
      </c>
      <c r="H3" s="114" t="s">
        <v>21</v>
      </c>
      <c r="I3" s="13" t="s">
        <v>14</v>
      </c>
      <c r="J3" s="100">
        <v>5</v>
      </c>
    </row>
    <row r="4" spans="1:10" x14ac:dyDescent="0.2">
      <c r="A4" s="12" t="s">
        <v>622</v>
      </c>
      <c r="B4" s="71" t="s">
        <v>621</v>
      </c>
      <c r="C4" s="16" t="s">
        <v>18</v>
      </c>
      <c r="D4" s="10">
        <v>2</v>
      </c>
      <c r="E4" s="13">
        <v>43290</v>
      </c>
      <c r="F4" s="13">
        <v>55272</v>
      </c>
      <c r="G4" s="13">
        <v>67254</v>
      </c>
      <c r="H4" s="114" t="s">
        <v>13</v>
      </c>
      <c r="I4" s="13" t="s">
        <v>14</v>
      </c>
      <c r="J4" s="100">
        <v>3</v>
      </c>
    </row>
    <row r="5" spans="1:10" x14ac:dyDescent="0.2">
      <c r="A5" s="11" t="s">
        <v>23</v>
      </c>
      <c r="B5" s="71" t="s">
        <v>22</v>
      </c>
      <c r="C5" s="11" t="s">
        <v>18</v>
      </c>
      <c r="D5" s="10">
        <v>3</v>
      </c>
      <c r="E5" s="13">
        <v>45285</v>
      </c>
      <c r="F5" s="13">
        <v>61318</v>
      </c>
      <c r="G5" s="13">
        <v>77351</v>
      </c>
      <c r="H5" s="114" t="s">
        <v>13</v>
      </c>
      <c r="I5" s="13" t="s">
        <v>14</v>
      </c>
      <c r="J5" s="100" t="s">
        <v>24</v>
      </c>
    </row>
    <row r="6" spans="1:10" x14ac:dyDescent="0.2">
      <c r="A6" s="9" t="s">
        <v>624</v>
      </c>
      <c r="B6" s="71" t="s">
        <v>623</v>
      </c>
      <c r="C6" s="11" t="s">
        <v>18</v>
      </c>
      <c r="D6" s="10">
        <v>3</v>
      </c>
      <c r="E6" s="13">
        <v>45285</v>
      </c>
      <c r="F6" s="13">
        <v>61318</v>
      </c>
      <c r="G6" s="13">
        <v>77351</v>
      </c>
      <c r="H6" s="114" t="s">
        <v>13</v>
      </c>
      <c r="I6" s="13" t="s">
        <v>14</v>
      </c>
      <c r="J6" s="100">
        <v>3</v>
      </c>
    </row>
    <row r="7" spans="1:10" x14ac:dyDescent="0.2">
      <c r="A7" s="11" t="s">
        <v>388</v>
      </c>
      <c r="B7" s="71" t="s">
        <v>387</v>
      </c>
      <c r="C7" s="11" t="s">
        <v>18</v>
      </c>
      <c r="D7" s="10">
        <v>3</v>
      </c>
      <c r="E7" s="13">
        <v>45285</v>
      </c>
      <c r="F7" s="13">
        <v>61318</v>
      </c>
      <c r="G7" s="13">
        <v>77351</v>
      </c>
      <c r="H7" s="114" t="s">
        <v>21</v>
      </c>
      <c r="I7" s="13" t="s">
        <v>14</v>
      </c>
      <c r="J7" s="100" t="s">
        <v>24</v>
      </c>
    </row>
    <row r="8" spans="1:10" x14ac:dyDescent="0.2">
      <c r="A8" s="9" t="s">
        <v>44</v>
      </c>
      <c r="B8" s="71" t="s">
        <v>43</v>
      </c>
      <c r="C8" s="11" t="s">
        <v>18</v>
      </c>
      <c r="D8" s="10">
        <v>3</v>
      </c>
      <c r="E8" s="13">
        <v>45285</v>
      </c>
      <c r="F8" s="13">
        <v>61318</v>
      </c>
      <c r="G8" s="13">
        <v>77351</v>
      </c>
      <c r="H8" s="114" t="s">
        <v>13</v>
      </c>
      <c r="I8" s="13" t="s">
        <v>14</v>
      </c>
      <c r="J8" s="100" t="s">
        <v>24</v>
      </c>
    </row>
    <row r="9" spans="1:10" x14ac:dyDescent="0.2">
      <c r="A9" s="11" t="s">
        <v>42</v>
      </c>
      <c r="B9" s="71" t="s">
        <v>41</v>
      </c>
      <c r="C9" s="11" t="s">
        <v>18</v>
      </c>
      <c r="D9" s="10">
        <v>3</v>
      </c>
      <c r="E9" s="13">
        <v>45285</v>
      </c>
      <c r="F9" s="13">
        <v>61318</v>
      </c>
      <c r="G9" s="13">
        <v>77351</v>
      </c>
      <c r="H9" s="114" t="s">
        <v>13</v>
      </c>
      <c r="I9" s="13" t="s">
        <v>14</v>
      </c>
      <c r="J9" s="100">
        <v>5</v>
      </c>
    </row>
    <row r="10" spans="1:10" x14ac:dyDescent="0.2">
      <c r="A10" s="11" t="s">
        <v>26</v>
      </c>
      <c r="B10" s="71" t="s">
        <v>25</v>
      </c>
      <c r="C10" s="11" t="s">
        <v>18</v>
      </c>
      <c r="D10" s="10">
        <v>3</v>
      </c>
      <c r="E10" s="13">
        <v>45285</v>
      </c>
      <c r="F10" s="13">
        <v>61318</v>
      </c>
      <c r="G10" s="13">
        <v>77351</v>
      </c>
      <c r="H10" s="114" t="s">
        <v>21</v>
      </c>
      <c r="I10" s="13" t="s">
        <v>14</v>
      </c>
      <c r="J10" s="100">
        <v>5</v>
      </c>
    </row>
    <row r="11" spans="1:10" x14ac:dyDescent="0.2">
      <c r="A11" s="11" t="s">
        <v>608</v>
      </c>
      <c r="B11" s="71" t="s">
        <v>607</v>
      </c>
      <c r="C11" s="11" t="s">
        <v>18</v>
      </c>
      <c r="D11" s="10">
        <v>3</v>
      </c>
      <c r="E11" s="13">
        <v>45285</v>
      </c>
      <c r="F11" s="13">
        <v>61318</v>
      </c>
      <c r="G11" s="13">
        <v>77351</v>
      </c>
      <c r="H11" s="114" t="s">
        <v>13</v>
      </c>
      <c r="I11" s="13" t="s">
        <v>14</v>
      </c>
      <c r="J11" s="100">
        <v>3</v>
      </c>
    </row>
    <row r="12" spans="1:10" x14ac:dyDescent="0.2">
      <c r="A12" s="11" t="s">
        <v>1330</v>
      </c>
      <c r="B12" s="71" t="s">
        <v>1329</v>
      </c>
      <c r="C12" s="11" t="s">
        <v>18</v>
      </c>
      <c r="D12" s="10">
        <v>3</v>
      </c>
      <c r="E12" s="13">
        <v>45285</v>
      </c>
      <c r="F12" s="13">
        <v>61318</v>
      </c>
      <c r="G12" s="13">
        <v>77351</v>
      </c>
      <c r="H12" s="114" t="s">
        <v>13</v>
      </c>
      <c r="I12" s="13" t="s">
        <v>14</v>
      </c>
      <c r="J12" s="100">
        <v>5</v>
      </c>
    </row>
    <row r="13" spans="1:10" x14ac:dyDescent="0.2">
      <c r="A13" s="11" t="s">
        <v>610</v>
      </c>
      <c r="B13" s="71" t="s">
        <v>609</v>
      </c>
      <c r="C13" s="11" t="s">
        <v>18</v>
      </c>
      <c r="D13" s="10">
        <v>3</v>
      </c>
      <c r="E13" s="13">
        <v>45285</v>
      </c>
      <c r="F13" s="13">
        <v>61318</v>
      </c>
      <c r="G13" s="13">
        <v>77351</v>
      </c>
      <c r="H13" s="114" t="s">
        <v>13</v>
      </c>
      <c r="I13" s="13" t="s">
        <v>14</v>
      </c>
      <c r="J13" s="100">
        <v>3</v>
      </c>
    </row>
    <row r="14" spans="1:10" x14ac:dyDescent="0.2">
      <c r="A14" s="9" t="s">
        <v>548</v>
      </c>
      <c r="B14" s="71" t="s">
        <v>547</v>
      </c>
      <c r="C14" s="11" t="s">
        <v>18</v>
      </c>
      <c r="D14" s="10">
        <v>3</v>
      </c>
      <c r="E14" s="13">
        <v>45285</v>
      </c>
      <c r="F14" s="13">
        <v>61318</v>
      </c>
      <c r="G14" s="13">
        <v>77351</v>
      </c>
      <c r="H14" s="114" t="s">
        <v>13</v>
      </c>
      <c r="I14" s="13" t="s">
        <v>14</v>
      </c>
      <c r="J14" s="100">
        <v>6</v>
      </c>
    </row>
    <row r="15" spans="1:10" x14ac:dyDescent="0.2">
      <c r="A15" s="11" t="s">
        <v>612</v>
      </c>
      <c r="B15" s="71" t="s">
        <v>613</v>
      </c>
      <c r="C15" s="15" t="s">
        <v>18</v>
      </c>
      <c r="D15" s="10">
        <v>4</v>
      </c>
      <c r="E15" s="13">
        <v>47490</v>
      </c>
      <c r="F15" s="13">
        <v>68224</v>
      </c>
      <c r="G15" s="13">
        <v>88958</v>
      </c>
      <c r="H15" s="114" t="s">
        <v>13</v>
      </c>
      <c r="I15" s="13" t="s">
        <v>14</v>
      </c>
      <c r="J15" s="100">
        <v>3</v>
      </c>
    </row>
    <row r="16" spans="1:10" x14ac:dyDescent="0.2">
      <c r="A16" s="12" t="s">
        <v>809</v>
      </c>
      <c r="B16" s="71" t="s">
        <v>808</v>
      </c>
      <c r="C16" s="16" t="s">
        <v>18</v>
      </c>
      <c r="D16" s="10">
        <v>4</v>
      </c>
      <c r="E16" s="13">
        <v>47490</v>
      </c>
      <c r="F16" s="13">
        <v>68224</v>
      </c>
      <c r="G16" s="13">
        <v>88958</v>
      </c>
      <c r="H16" s="114" t="s">
        <v>13</v>
      </c>
      <c r="I16" s="13" t="s">
        <v>14</v>
      </c>
      <c r="J16" s="100">
        <v>3</v>
      </c>
    </row>
    <row r="17" spans="1:10" x14ac:dyDescent="0.2">
      <c r="A17" s="11" t="s">
        <v>28</v>
      </c>
      <c r="B17" s="71" t="s">
        <v>27</v>
      </c>
      <c r="C17" s="11" t="s">
        <v>18</v>
      </c>
      <c r="D17" s="10">
        <v>4</v>
      </c>
      <c r="E17" s="13">
        <v>47490</v>
      </c>
      <c r="F17" s="13">
        <v>68224</v>
      </c>
      <c r="G17" s="13">
        <v>88958</v>
      </c>
      <c r="H17" s="114" t="s">
        <v>21</v>
      </c>
      <c r="I17" s="13" t="s">
        <v>14</v>
      </c>
      <c r="J17" s="100">
        <v>2</v>
      </c>
    </row>
    <row r="18" spans="1:10" x14ac:dyDescent="0.2">
      <c r="A18" s="11" t="s">
        <v>618</v>
      </c>
      <c r="B18" s="71" t="s">
        <v>617</v>
      </c>
      <c r="C18" s="11" t="s">
        <v>18</v>
      </c>
      <c r="D18" s="10">
        <v>4</v>
      </c>
      <c r="E18" s="13">
        <v>47490</v>
      </c>
      <c r="F18" s="13">
        <v>68224</v>
      </c>
      <c r="G18" s="13">
        <v>88958</v>
      </c>
      <c r="H18" s="114" t="s">
        <v>13</v>
      </c>
      <c r="I18" s="13" t="s">
        <v>14</v>
      </c>
      <c r="J18" s="100">
        <v>6</v>
      </c>
    </row>
    <row r="19" spans="1:10" x14ac:dyDescent="0.2">
      <c r="A19" s="9" t="s">
        <v>628</v>
      </c>
      <c r="B19" s="71" t="s">
        <v>627</v>
      </c>
      <c r="C19" s="11" t="s">
        <v>18</v>
      </c>
      <c r="D19" s="10">
        <v>4</v>
      </c>
      <c r="E19" s="13">
        <v>47490</v>
      </c>
      <c r="F19" s="13">
        <v>68224</v>
      </c>
      <c r="G19" s="13">
        <v>88958</v>
      </c>
      <c r="H19" s="114" t="s">
        <v>13</v>
      </c>
      <c r="I19" s="13" t="s">
        <v>14</v>
      </c>
      <c r="J19" s="100">
        <v>6</v>
      </c>
    </row>
    <row r="20" spans="1:10" x14ac:dyDescent="0.2">
      <c r="A20" s="11" t="s">
        <v>144</v>
      </c>
      <c r="B20" s="71" t="s">
        <v>143</v>
      </c>
      <c r="C20" s="11" t="s">
        <v>18</v>
      </c>
      <c r="D20" s="10">
        <v>4</v>
      </c>
      <c r="E20" s="13">
        <v>47490</v>
      </c>
      <c r="F20" s="13">
        <v>68224</v>
      </c>
      <c r="G20" s="13">
        <v>88958</v>
      </c>
      <c r="H20" s="114" t="s">
        <v>13</v>
      </c>
      <c r="I20" s="13" t="s">
        <v>14</v>
      </c>
      <c r="J20" s="100">
        <v>2</v>
      </c>
    </row>
    <row r="21" spans="1:10" x14ac:dyDescent="0.2">
      <c r="A21" s="11" t="s">
        <v>152</v>
      </c>
      <c r="B21" s="71" t="s">
        <v>151</v>
      </c>
      <c r="C21" s="11" t="s">
        <v>18</v>
      </c>
      <c r="D21" s="10">
        <v>4</v>
      </c>
      <c r="E21" s="13">
        <v>47490</v>
      </c>
      <c r="F21" s="13">
        <v>68224</v>
      </c>
      <c r="G21" s="13">
        <v>88958</v>
      </c>
      <c r="H21" s="114" t="s">
        <v>21</v>
      </c>
      <c r="I21" s="13" t="s">
        <v>14</v>
      </c>
      <c r="J21" s="100">
        <v>2</v>
      </c>
    </row>
    <row r="22" spans="1:10" x14ac:dyDescent="0.2">
      <c r="A22" s="11" t="s">
        <v>1447</v>
      </c>
      <c r="B22" s="71" t="s">
        <v>151</v>
      </c>
      <c r="C22" s="11" t="s">
        <v>18</v>
      </c>
      <c r="D22" s="10">
        <v>4</v>
      </c>
      <c r="E22" s="13">
        <v>47490</v>
      </c>
      <c r="F22" s="13">
        <v>68224</v>
      </c>
      <c r="G22" s="13">
        <v>88958</v>
      </c>
      <c r="H22" s="114" t="s">
        <v>21</v>
      </c>
      <c r="I22" s="13" t="s">
        <v>14</v>
      </c>
      <c r="J22" s="100">
        <v>2</v>
      </c>
    </row>
    <row r="23" spans="1:10" x14ac:dyDescent="0.2">
      <c r="A23" s="11" t="s">
        <v>540</v>
      </c>
      <c r="B23" s="71" t="s">
        <v>539</v>
      </c>
      <c r="C23" s="11" t="s">
        <v>18</v>
      </c>
      <c r="D23" s="10">
        <v>4</v>
      </c>
      <c r="E23" s="13">
        <v>47490</v>
      </c>
      <c r="F23" s="13">
        <v>68224</v>
      </c>
      <c r="G23" s="13">
        <v>88958</v>
      </c>
      <c r="H23" s="114" t="s">
        <v>13</v>
      </c>
      <c r="I23" s="13" t="s">
        <v>14</v>
      </c>
      <c r="J23" s="100">
        <v>6</v>
      </c>
    </row>
    <row r="24" spans="1:10" x14ac:dyDescent="0.2">
      <c r="A24" s="11" t="s">
        <v>1343</v>
      </c>
      <c r="B24" s="71" t="s">
        <v>1359</v>
      </c>
      <c r="C24" s="11" t="s">
        <v>18</v>
      </c>
      <c r="D24" s="11">
        <v>4</v>
      </c>
      <c r="E24" s="13">
        <v>47490</v>
      </c>
      <c r="F24" s="13">
        <v>68224</v>
      </c>
      <c r="G24" s="13">
        <v>88958</v>
      </c>
      <c r="H24" s="19" t="s">
        <v>13</v>
      </c>
      <c r="I24" s="13" t="s">
        <v>14</v>
      </c>
      <c r="J24" s="100">
        <v>6</v>
      </c>
    </row>
    <row r="25" spans="1:10" x14ac:dyDescent="0.2">
      <c r="A25" s="11" t="s">
        <v>390</v>
      </c>
      <c r="B25" s="71" t="s">
        <v>389</v>
      </c>
      <c r="C25" s="11" t="s">
        <v>18</v>
      </c>
      <c r="D25" s="10">
        <v>4</v>
      </c>
      <c r="E25" s="13">
        <v>47490</v>
      </c>
      <c r="F25" s="13">
        <v>68224</v>
      </c>
      <c r="G25" s="13">
        <v>88958</v>
      </c>
      <c r="H25" s="114" t="s">
        <v>21</v>
      </c>
      <c r="I25" s="13" t="s">
        <v>51</v>
      </c>
      <c r="J25" s="100">
        <v>5</v>
      </c>
    </row>
    <row r="26" spans="1:10" x14ac:dyDescent="0.2">
      <c r="A26" s="11" t="s">
        <v>614</v>
      </c>
      <c r="B26" s="71" t="s">
        <v>611</v>
      </c>
      <c r="C26" s="15" t="s">
        <v>18</v>
      </c>
      <c r="D26" s="10">
        <v>4</v>
      </c>
      <c r="E26" s="13">
        <v>47490</v>
      </c>
      <c r="F26" s="13">
        <v>68224</v>
      </c>
      <c r="G26" s="13">
        <v>88958</v>
      </c>
      <c r="H26" s="114" t="s">
        <v>13</v>
      </c>
      <c r="I26" s="13" t="s">
        <v>14</v>
      </c>
      <c r="J26" s="100" t="s">
        <v>24</v>
      </c>
    </row>
    <row r="27" spans="1:10" x14ac:dyDescent="0.2">
      <c r="A27" s="9" t="s">
        <v>813</v>
      </c>
      <c r="B27" s="71" t="s">
        <v>812</v>
      </c>
      <c r="C27" s="11" t="s">
        <v>18</v>
      </c>
      <c r="D27" s="10">
        <v>5</v>
      </c>
      <c r="E27" s="13">
        <v>54503</v>
      </c>
      <c r="F27" s="13">
        <v>78401</v>
      </c>
      <c r="G27" s="13">
        <v>102298</v>
      </c>
      <c r="H27" s="114" t="s">
        <v>13</v>
      </c>
      <c r="I27" s="13" t="s">
        <v>14</v>
      </c>
      <c r="J27" s="100">
        <v>2</v>
      </c>
    </row>
    <row r="28" spans="1:10" x14ac:dyDescent="0.2">
      <c r="A28" s="11" t="s">
        <v>48</v>
      </c>
      <c r="B28" s="71" t="s">
        <v>47</v>
      </c>
      <c r="C28" s="11" t="s">
        <v>18</v>
      </c>
      <c r="D28" s="11">
        <v>5</v>
      </c>
      <c r="E28" s="13">
        <v>54503</v>
      </c>
      <c r="F28" s="13">
        <v>78401</v>
      </c>
      <c r="G28" s="13">
        <v>102298</v>
      </c>
      <c r="H28" s="114" t="s">
        <v>13</v>
      </c>
      <c r="I28" s="13" t="s">
        <v>14</v>
      </c>
      <c r="J28" s="100">
        <v>5</v>
      </c>
    </row>
    <row r="29" spans="1:10" x14ac:dyDescent="0.2">
      <c r="A29" s="11" t="s">
        <v>650</v>
      </c>
      <c r="B29" s="71" t="s">
        <v>649</v>
      </c>
      <c r="C29" s="11" t="s">
        <v>18</v>
      </c>
      <c r="D29" s="10">
        <v>5</v>
      </c>
      <c r="E29" s="13">
        <v>54503</v>
      </c>
      <c r="F29" s="13">
        <v>78401</v>
      </c>
      <c r="G29" s="13">
        <v>102298</v>
      </c>
      <c r="H29" s="114" t="s">
        <v>13</v>
      </c>
      <c r="I29" s="13" t="s">
        <v>14</v>
      </c>
      <c r="J29" s="100">
        <v>9</v>
      </c>
    </row>
    <row r="30" spans="1:10" x14ac:dyDescent="0.2">
      <c r="A30" s="11" t="s">
        <v>30</v>
      </c>
      <c r="B30" s="71" t="s">
        <v>29</v>
      </c>
      <c r="C30" s="11" t="s">
        <v>18</v>
      </c>
      <c r="D30" s="10">
        <v>5</v>
      </c>
      <c r="E30" s="13">
        <v>54503</v>
      </c>
      <c r="F30" s="13">
        <v>78401</v>
      </c>
      <c r="G30" s="13">
        <v>102298</v>
      </c>
      <c r="H30" s="114" t="s">
        <v>21</v>
      </c>
      <c r="I30" s="13" t="s">
        <v>14</v>
      </c>
      <c r="J30" s="100">
        <v>2</v>
      </c>
    </row>
    <row r="31" spans="1:10" x14ac:dyDescent="0.2">
      <c r="A31" s="12" t="s">
        <v>908</v>
      </c>
      <c r="B31" s="71" t="s">
        <v>907</v>
      </c>
      <c r="C31" s="16" t="s">
        <v>18</v>
      </c>
      <c r="D31" s="10">
        <v>5</v>
      </c>
      <c r="E31" s="13">
        <v>54503</v>
      </c>
      <c r="F31" s="13">
        <v>78401</v>
      </c>
      <c r="G31" s="13">
        <v>102298</v>
      </c>
      <c r="H31" s="114" t="s">
        <v>13</v>
      </c>
      <c r="I31" s="13" t="s">
        <v>14</v>
      </c>
      <c r="J31" s="100">
        <v>3</v>
      </c>
    </row>
    <row r="32" spans="1:10" x14ac:dyDescent="0.2">
      <c r="A32" s="11" t="s">
        <v>892</v>
      </c>
      <c r="B32" s="71" t="s">
        <v>891</v>
      </c>
      <c r="C32" s="11" t="s">
        <v>18</v>
      </c>
      <c r="D32" s="10">
        <v>5</v>
      </c>
      <c r="E32" s="13">
        <v>54503</v>
      </c>
      <c r="F32" s="13">
        <v>78401</v>
      </c>
      <c r="G32" s="13">
        <v>102298</v>
      </c>
      <c r="H32" s="114" t="s">
        <v>13</v>
      </c>
      <c r="I32" s="13" t="s">
        <v>14</v>
      </c>
      <c r="J32" s="100">
        <v>3</v>
      </c>
    </row>
    <row r="33" spans="1:10" x14ac:dyDescent="0.2">
      <c r="A33" s="12" t="s">
        <v>910</v>
      </c>
      <c r="B33" s="71" t="s">
        <v>909</v>
      </c>
      <c r="C33" s="16" t="s">
        <v>18</v>
      </c>
      <c r="D33" s="10">
        <v>5</v>
      </c>
      <c r="E33" s="13">
        <v>54503</v>
      </c>
      <c r="F33" s="13">
        <v>78401</v>
      </c>
      <c r="G33" s="13">
        <v>102298</v>
      </c>
      <c r="H33" s="114" t="s">
        <v>13</v>
      </c>
      <c r="I33" s="13" t="s">
        <v>14</v>
      </c>
      <c r="J33" s="100">
        <v>3</v>
      </c>
    </row>
    <row r="34" spans="1:10" x14ac:dyDescent="0.2">
      <c r="A34" s="9" t="s">
        <v>630</v>
      </c>
      <c r="B34" s="71" t="s">
        <v>629</v>
      </c>
      <c r="C34" s="11" t="s">
        <v>18</v>
      </c>
      <c r="D34" s="10">
        <v>5</v>
      </c>
      <c r="E34" s="13">
        <v>54503</v>
      </c>
      <c r="F34" s="13">
        <v>78401</v>
      </c>
      <c r="G34" s="13">
        <v>102298</v>
      </c>
      <c r="H34" s="114" t="s">
        <v>13</v>
      </c>
      <c r="I34" s="13" t="s">
        <v>14</v>
      </c>
      <c r="J34" s="100" t="s">
        <v>24</v>
      </c>
    </row>
    <row r="35" spans="1:10" x14ac:dyDescent="0.2">
      <c r="A35" s="11" t="s">
        <v>146</v>
      </c>
      <c r="B35" s="71" t="s">
        <v>145</v>
      </c>
      <c r="C35" s="11" t="s">
        <v>18</v>
      </c>
      <c r="D35" s="10">
        <v>5</v>
      </c>
      <c r="E35" s="13">
        <v>54503</v>
      </c>
      <c r="F35" s="13">
        <v>78401</v>
      </c>
      <c r="G35" s="13">
        <v>102298</v>
      </c>
      <c r="H35" s="114" t="s">
        <v>13</v>
      </c>
      <c r="I35" s="13" t="s">
        <v>51</v>
      </c>
      <c r="J35" s="100">
        <v>2</v>
      </c>
    </row>
    <row r="36" spans="1:10" x14ac:dyDescent="0.2">
      <c r="A36" s="11" t="s">
        <v>154</v>
      </c>
      <c r="B36" s="71" t="s">
        <v>153</v>
      </c>
      <c r="C36" s="11" t="s">
        <v>18</v>
      </c>
      <c r="D36" s="10">
        <v>5</v>
      </c>
      <c r="E36" s="13">
        <v>54503</v>
      </c>
      <c r="F36" s="13">
        <v>78401</v>
      </c>
      <c r="G36" s="13">
        <v>102298</v>
      </c>
      <c r="H36" s="114" t="s">
        <v>21</v>
      </c>
      <c r="I36" s="13" t="s">
        <v>51</v>
      </c>
      <c r="J36" s="100">
        <v>2</v>
      </c>
    </row>
    <row r="37" spans="1:10" x14ac:dyDescent="0.2">
      <c r="A37" s="11" t="s">
        <v>878</v>
      </c>
      <c r="B37" s="71" t="s">
        <v>877</v>
      </c>
      <c r="C37" s="11" t="s">
        <v>18</v>
      </c>
      <c r="D37" s="10">
        <v>5</v>
      </c>
      <c r="E37" s="13">
        <v>54503</v>
      </c>
      <c r="F37" s="13">
        <v>78401</v>
      </c>
      <c r="G37" s="13">
        <v>102298</v>
      </c>
      <c r="H37" s="114" t="s">
        <v>13</v>
      </c>
      <c r="I37" s="13" t="s">
        <v>14</v>
      </c>
      <c r="J37" s="100">
        <v>2</v>
      </c>
    </row>
    <row r="38" spans="1:10" x14ac:dyDescent="0.2">
      <c r="A38" s="9" t="s">
        <v>550</v>
      </c>
      <c r="B38" s="71" t="s">
        <v>549</v>
      </c>
      <c r="C38" s="11" t="s">
        <v>18</v>
      </c>
      <c r="D38" s="11">
        <v>5</v>
      </c>
      <c r="E38" s="13">
        <v>54503</v>
      </c>
      <c r="F38" s="13">
        <v>78401</v>
      </c>
      <c r="G38" s="13">
        <v>102298</v>
      </c>
      <c r="H38" s="114" t="s">
        <v>13</v>
      </c>
      <c r="I38" s="13" t="s">
        <v>14</v>
      </c>
      <c r="J38" s="100">
        <v>3</v>
      </c>
    </row>
    <row r="39" spans="1:10" x14ac:dyDescent="0.2">
      <c r="A39" s="11" t="s">
        <v>811</v>
      </c>
      <c r="B39" s="71" t="s">
        <v>810</v>
      </c>
      <c r="C39" s="11" t="s">
        <v>18</v>
      </c>
      <c r="D39" s="11">
        <v>5</v>
      </c>
      <c r="E39" s="13">
        <v>54503</v>
      </c>
      <c r="F39" s="13">
        <v>78401</v>
      </c>
      <c r="G39" s="13">
        <v>102298</v>
      </c>
      <c r="H39" s="114" t="s">
        <v>13</v>
      </c>
      <c r="I39" s="13" t="s">
        <v>14</v>
      </c>
      <c r="J39" s="100">
        <v>3</v>
      </c>
    </row>
    <row r="40" spans="1:10" x14ac:dyDescent="0.2">
      <c r="A40" s="11" t="s">
        <v>652</v>
      </c>
      <c r="B40" s="71" t="s">
        <v>651</v>
      </c>
      <c r="C40" s="11" t="s">
        <v>18</v>
      </c>
      <c r="D40" s="10">
        <v>6</v>
      </c>
      <c r="E40" s="13">
        <v>62672</v>
      </c>
      <c r="F40" s="13">
        <v>90160</v>
      </c>
      <c r="G40" s="13">
        <v>117647</v>
      </c>
      <c r="H40" s="114" t="s">
        <v>13</v>
      </c>
      <c r="I40" s="13" t="s">
        <v>14</v>
      </c>
      <c r="J40" s="100">
        <v>9</v>
      </c>
    </row>
    <row r="41" spans="1:10" x14ac:dyDescent="0.2">
      <c r="A41" s="11" t="s">
        <v>894</v>
      </c>
      <c r="B41" s="71" t="s">
        <v>893</v>
      </c>
      <c r="C41" s="11" t="s">
        <v>18</v>
      </c>
      <c r="D41" s="10">
        <v>6</v>
      </c>
      <c r="E41" s="13">
        <v>62672</v>
      </c>
      <c r="F41" s="13">
        <v>90160</v>
      </c>
      <c r="G41" s="13">
        <v>117647</v>
      </c>
      <c r="H41" s="114" t="s">
        <v>13</v>
      </c>
      <c r="I41" s="13" t="s">
        <v>14</v>
      </c>
      <c r="J41" s="100">
        <v>3</v>
      </c>
    </row>
    <row r="42" spans="1:10" x14ac:dyDescent="0.2">
      <c r="A42" s="11" t="s">
        <v>148</v>
      </c>
      <c r="B42" s="71" t="s">
        <v>147</v>
      </c>
      <c r="C42" s="11" t="s">
        <v>18</v>
      </c>
      <c r="D42" s="10">
        <v>6</v>
      </c>
      <c r="E42" s="13">
        <v>62672</v>
      </c>
      <c r="F42" s="13">
        <v>90160</v>
      </c>
      <c r="G42" s="13">
        <v>117647</v>
      </c>
      <c r="H42" s="114" t="s">
        <v>13</v>
      </c>
      <c r="I42" s="13" t="s">
        <v>51</v>
      </c>
      <c r="J42" s="100">
        <v>2</v>
      </c>
    </row>
    <row r="43" spans="1:10" x14ac:dyDescent="0.2">
      <c r="A43" s="11" t="s">
        <v>156</v>
      </c>
      <c r="B43" s="71" t="s">
        <v>155</v>
      </c>
      <c r="C43" s="11" t="s">
        <v>18</v>
      </c>
      <c r="D43" s="10">
        <v>6</v>
      </c>
      <c r="E43" s="13">
        <v>62672</v>
      </c>
      <c r="F43" s="13">
        <v>90160</v>
      </c>
      <c r="G43" s="13">
        <v>117647</v>
      </c>
      <c r="H43" s="114" t="s">
        <v>21</v>
      </c>
      <c r="I43" s="13" t="s">
        <v>51</v>
      </c>
      <c r="J43" s="100">
        <v>2</v>
      </c>
    </row>
    <row r="44" spans="1:10" x14ac:dyDescent="0.2">
      <c r="A44" s="11" t="s">
        <v>158</v>
      </c>
      <c r="B44" s="71" t="s">
        <v>157</v>
      </c>
      <c r="C44" s="11" t="s">
        <v>18</v>
      </c>
      <c r="D44" s="10">
        <v>6</v>
      </c>
      <c r="E44" s="13">
        <v>62672</v>
      </c>
      <c r="F44" s="13">
        <v>90160</v>
      </c>
      <c r="G44" s="13">
        <v>117647</v>
      </c>
      <c r="H44" s="114" t="s">
        <v>21</v>
      </c>
      <c r="I44" s="13" t="s">
        <v>51</v>
      </c>
      <c r="J44" s="100">
        <v>2</v>
      </c>
    </row>
    <row r="45" spans="1:10" x14ac:dyDescent="0.2">
      <c r="A45" s="11" t="s">
        <v>880</v>
      </c>
      <c r="B45" s="71" t="s">
        <v>879</v>
      </c>
      <c r="C45" s="11" t="s">
        <v>18</v>
      </c>
      <c r="D45" s="10">
        <v>6</v>
      </c>
      <c r="E45" s="13">
        <v>62672</v>
      </c>
      <c r="F45" s="13">
        <v>90160</v>
      </c>
      <c r="G45" s="13">
        <v>117647</v>
      </c>
      <c r="H45" s="114" t="s">
        <v>13</v>
      </c>
      <c r="I45" s="13" t="s">
        <v>51</v>
      </c>
      <c r="J45" s="100">
        <v>2</v>
      </c>
    </row>
    <row r="46" spans="1:10" x14ac:dyDescent="0.2">
      <c r="A46" s="11" t="s">
        <v>542</v>
      </c>
      <c r="B46" s="71" t="s">
        <v>541</v>
      </c>
      <c r="C46" s="11" t="s">
        <v>18</v>
      </c>
      <c r="D46" s="11">
        <v>6</v>
      </c>
      <c r="E46" s="13">
        <v>62672</v>
      </c>
      <c r="F46" s="13">
        <v>90160</v>
      </c>
      <c r="G46" s="13">
        <v>117647</v>
      </c>
      <c r="H46" s="114" t="s">
        <v>13</v>
      </c>
      <c r="I46" s="13" t="s">
        <v>14</v>
      </c>
      <c r="J46" s="100">
        <v>6</v>
      </c>
    </row>
    <row r="47" spans="1:10" x14ac:dyDescent="0.2">
      <c r="A47" s="11" t="s">
        <v>588</v>
      </c>
      <c r="B47" s="71" t="s">
        <v>587</v>
      </c>
      <c r="C47" s="11" t="s">
        <v>18</v>
      </c>
      <c r="D47" s="11">
        <v>6</v>
      </c>
      <c r="E47" s="13">
        <v>62672</v>
      </c>
      <c r="F47" s="13">
        <v>90160</v>
      </c>
      <c r="G47" s="13">
        <v>117647</v>
      </c>
      <c r="H47" s="114" t="s">
        <v>13</v>
      </c>
      <c r="I47" s="13" t="s">
        <v>14</v>
      </c>
      <c r="J47" s="100">
        <v>6</v>
      </c>
    </row>
    <row r="48" spans="1:10" x14ac:dyDescent="0.2">
      <c r="A48" s="9" t="s">
        <v>552</v>
      </c>
      <c r="B48" s="71" t="s">
        <v>551</v>
      </c>
      <c r="C48" s="11" t="s">
        <v>18</v>
      </c>
      <c r="D48" s="10">
        <v>6</v>
      </c>
      <c r="E48" s="13">
        <v>62672</v>
      </c>
      <c r="F48" s="13">
        <v>90160</v>
      </c>
      <c r="G48" s="13">
        <v>117647</v>
      </c>
      <c r="H48" s="114" t="s">
        <v>13</v>
      </c>
      <c r="I48" s="13" t="s">
        <v>14</v>
      </c>
      <c r="J48" s="100">
        <v>6</v>
      </c>
    </row>
    <row r="49" spans="1:10" x14ac:dyDescent="0.2">
      <c r="A49" s="11" t="s">
        <v>1315</v>
      </c>
      <c r="B49" s="71" t="s">
        <v>1314</v>
      </c>
      <c r="C49" s="11" t="s">
        <v>18</v>
      </c>
      <c r="D49" s="10">
        <v>7</v>
      </c>
      <c r="E49" s="13">
        <v>72080</v>
      </c>
      <c r="F49" s="13">
        <v>103687</v>
      </c>
      <c r="G49" s="13">
        <v>135293</v>
      </c>
      <c r="H49" s="114" t="s">
        <v>13</v>
      </c>
      <c r="I49" s="13" t="s">
        <v>51</v>
      </c>
      <c r="J49" s="100">
        <v>2</v>
      </c>
    </row>
    <row r="50" spans="1:10" x14ac:dyDescent="0.2">
      <c r="A50" s="9" t="s">
        <v>815</v>
      </c>
      <c r="B50" s="71" t="s">
        <v>814</v>
      </c>
      <c r="C50" s="16" t="s">
        <v>18</v>
      </c>
      <c r="D50" s="10">
        <v>7</v>
      </c>
      <c r="E50" s="13">
        <v>72080</v>
      </c>
      <c r="F50" s="13">
        <v>103687</v>
      </c>
      <c r="G50" s="13">
        <v>135293</v>
      </c>
      <c r="H50" s="114" t="s">
        <v>13</v>
      </c>
      <c r="I50" s="13" t="s">
        <v>51</v>
      </c>
      <c r="J50" s="100">
        <v>2</v>
      </c>
    </row>
    <row r="51" spans="1:10" x14ac:dyDescent="0.2">
      <c r="A51" s="12" t="s">
        <v>817</v>
      </c>
      <c r="B51" s="71" t="s">
        <v>816</v>
      </c>
      <c r="C51" s="16" t="s">
        <v>18</v>
      </c>
      <c r="D51" s="10">
        <v>7</v>
      </c>
      <c r="E51" s="13">
        <v>72080</v>
      </c>
      <c r="F51" s="13">
        <v>103687</v>
      </c>
      <c r="G51" s="13">
        <v>135293</v>
      </c>
      <c r="H51" s="114" t="s">
        <v>13</v>
      </c>
      <c r="I51" s="13" t="s">
        <v>51</v>
      </c>
      <c r="J51" s="100">
        <v>2</v>
      </c>
    </row>
    <row r="52" spans="1:10" x14ac:dyDescent="0.2">
      <c r="A52" s="11" t="s">
        <v>546</v>
      </c>
      <c r="B52" s="71" t="s">
        <v>545</v>
      </c>
      <c r="C52" s="11" t="s">
        <v>18</v>
      </c>
      <c r="D52" s="10">
        <v>7</v>
      </c>
      <c r="E52" s="13">
        <v>72080</v>
      </c>
      <c r="F52" s="13">
        <v>103687</v>
      </c>
      <c r="G52" s="13">
        <v>135293</v>
      </c>
      <c r="H52" s="114" t="s">
        <v>13</v>
      </c>
      <c r="I52" s="13" t="s">
        <v>51</v>
      </c>
      <c r="J52" s="100" t="s">
        <v>24</v>
      </c>
    </row>
    <row r="53" spans="1:10" x14ac:dyDescent="0.2">
      <c r="A53" s="11" t="s">
        <v>544</v>
      </c>
      <c r="B53" s="71" t="s">
        <v>543</v>
      </c>
      <c r="C53" s="11" t="s">
        <v>18</v>
      </c>
      <c r="D53" s="11">
        <v>7</v>
      </c>
      <c r="E53" s="13">
        <v>72080</v>
      </c>
      <c r="F53" s="13">
        <v>103687</v>
      </c>
      <c r="G53" s="13">
        <v>135293</v>
      </c>
      <c r="H53" s="114" t="s">
        <v>13</v>
      </c>
      <c r="I53" s="13" t="s">
        <v>51</v>
      </c>
      <c r="J53" s="100" t="s">
        <v>24</v>
      </c>
    </row>
    <row r="54" spans="1:10" x14ac:dyDescent="0.2">
      <c r="A54" s="11" t="s">
        <v>590</v>
      </c>
      <c r="B54" s="71" t="s">
        <v>589</v>
      </c>
      <c r="C54" s="11" t="s">
        <v>18</v>
      </c>
      <c r="D54" s="11">
        <v>7</v>
      </c>
      <c r="E54" s="13">
        <v>72080</v>
      </c>
      <c r="F54" s="13">
        <v>103687</v>
      </c>
      <c r="G54" s="13">
        <v>135293</v>
      </c>
      <c r="H54" s="114" t="s">
        <v>13</v>
      </c>
      <c r="I54" s="13" t="s">
        <v>14</v>
      </c>
      <c r="J54" s="100">
        <v>6</v>
      </c>
    </row>
    <row r="55" spans="1:10" x14ac:dyDescent="0.2">
      <c r="A55" s="11" t="s">
        <v>592</v>
      </c>
      <c r="B55" s="71" t="s">
        <v>591</v>
      </c>
      <c r="C55" s="11" t="s">
        <v>18</v>
      </c>
      <c r="D55" s="11">
        <v>7</v>
      </c>
      <c r="E55" s="13">
        <v>72080</v>
      </c>
      <c r="F55" s="13">
        <v>103687</v>
      </c>
      <c r="G55" s="13">
        <v>135293</v>
      </c>
      <c r="H55" s="114" t="s">
        <v>13</v>
      </c>
      <c r="I55" s="13" t="s">
        <v>14</v>
      </c>
      <c r="J55" s="100" t="s">
        <v>24</v>
      </c>
    </row>
    <row r="56" spans="1:10" x14ac:dyDescent="0.2">
      <c r="A56" s="11" t="s">
        <v>508</v>
      </c>
      <c r="B56" s="71" t="s">
        <v>507</v>
      </c>
      <c r="C56" s="11" t="s">
        <v>12</v>
      </c>
      <c r="D56" s="10">
        <v>2</v>
      </c>
      <c r="E56" s="13">
        <v>41600</v>
      </c>
      <c r="F56" s="13">
        <v>49167</v>
      </c>
      <c r="G56" s="13">
        <v>56734</v>
      </c>
      <c r="H56" s="114" t="s">
        <v>13</v>
      </c>
      <c r="I56" s="13" t="s">
        <v>14</v>
      </c>
      <c r="J56" s="100" t="s">
        <v>15</v>
      </c>
    </row>
    <row r="57" spans="1:10" x14ac:dyDescent="0.2">
      <c r="A57" s="11" t="s">
        <v>680</v>
      </c>
      <c r="B57" s="71" t="s">
        <v>679</v>
      </c>
      <c r="C57" s="11" t="s">
        <v>12</v>
      </c>
      <c r="D57" s="10">
        <v>2</v>
      </c>
      <c r="E57" s="13">
        <v>41600</v>
      </c>
      <c r="F57" s="13">
        <v>49167</v>
      </c>
      <c r="G57" s="13">
        <v>56734</v>
      </c>
      <c r="H57" s="114" t="s">
        <v>13</v>
      </c>
      <c r="I57" s="13" t="s">
        <v>14</v>
      </c>
      <c r="J57" s="100" t="s">
        <v>15</v>
      </c>
    </row>
    <row r="58" spans="1:10" x14ac:dyDescent="0.2">
      <c r="A58" s="11" t="s">
        <v>224</v>
      </c>
      <c r="B58" s="71" t="s">
        <v>223</v>
      </c>
      <c r="C58" s="11" t="s">
        <v>12</v>
      </c>
      <c r="D58" s="10">
        <v>2</v>
      </c>
      <c r="E58" s="13">
        <v>41600</v>
      </c>
      <c r="F58" s="13">
        <v>49167</v>
      </c>
      <c r="G58" s="13">
        <v>56734</v>
      </c>
      <c r="H58" s="114" t="s">
        <v>13</v>
      </c>
      <c r="I58" s="13" t="s">
        <v>14</v>
      </c>
      <c r="J58" s="100">
        <v>5</v>
      </c>
    </row>
    <row r="59" spans="1:10" x14ac:dyDescent="0.2">
      <c r="A59" s="11" t="s">
        <v>738</v>
      </c>
      <c r="B59" s="71" t="s">
        <v>737</v>
      </c>
      <c r="C59" s="11" t="s">
        <v>12</v>
      </c>
      <c r="D59" s="10">
        <v>2</v>
      </c>
      <c r="E59" s="13">
        <v>41600</v>
      </c>
      <c r="F59" s="13">
        <v>49167</v>
      </c>
      <c r="G59" s="13">
        <v>56734</v>
      </c>
      <c r="H59" s="114" t="s">
        <v>13</v>
      </c>
      <c r="I59" s="13" t="s">
        <v>14</v>
      </c>
      <c r="J59" s="100" t="s">
        <v>15</v>
      </c>
    </row>
    <row r="60" spans="1:10" x14ac:dyDescent="0.2">
      <c r="A60" s="11" t="s">
        <v>514</v>
      </c>
      <c r="B60" s="71" t="s">
        <v>513</v>
      </c>
      <c r="C60" s="11" t="s">
        <v>12</v>
      </c>
      <c r="D60" s="10">
        <v>2</v>
      </c>
      <c r="E60" s="13">
        <v>41600</v>
      </c>
      <c r="F60" s="13">
        <v>49167</v>
      </c>
      <c r="G60" s="13">
        <v>56734</v>
      </c>
      <c r="H60" s="114" t="s">
        <v>13</v>
      </c>
      <c r="I60" s="13" t="s">
        <v>14</v>
      </c>
      <c r="J60" s="100" t="s">
        <v>15</v>
      </c>
    </row>
    <row r="61" spans="1:10" x14ac:dyDescent="0.2">
      <c r="A61" s="11" t="s">
        <v>11</v>
      </c>
      <c r="B61" s="71" t="s">
        <v>10</v>
      </c>
      <c r="C61" s="11" t="s">
        <v>12</v>
      </c>
      <c r="D61" s="10">
        <v>2</v>
      </c>
      <c r="E61" s="13">
        <v>41600</v>
      </c>
      <c r="F61" s="13">
        <v>49167</v>
      </c>
      <c r="G61" s="13">
        <v>56734</v>
      </c>
      <c r="H61" s="114" t="s">
        <v>13</v>
      </c>
      <c r="I61" s="13" t="s">
        <v>14</v>
      </c>
      <c r="J61" s="100" t="s">
        <v>15</v>
      </c>
    </row>
    <row r="62" spans="1:10" x14ac:dyDescent="0.2">
      <c r="A62" s="11" t="s">
        <v>744</v>
      </c>
      <c r="B62" s="71" t="s">
        <v>743</v>
      </c>
      <c r="C62" s="11" t="s">
        <v>12</v>
      </c>
      <c r="D62" s="10">
        <v>2</v>
      </c>
      <c r="E62" s="13">
        <v>41600</v>
      </c>
      <c r="F62" s="13">
        <v>49167</v>
      </c>
      <c r="G62" s="13">
        <v>56734</v>
      </c>
      <c r="H62" s="114" t="s">
        <v>13</v>
      </c>
      <c r="I62" s="13" t="s">
        <v>14</v>
      </c>
      <c r="J62" s="100" t="s">
        <v>15</v>
      </c>
    </row>
    <row r="63" spans="1:10" x14ac:dyDescent="0.2">
      <c r="A63" s="11" t="s">
        <v>1327</v>
      </c>
      <c r="B63" s="71" t="s">
        <v>1328</v>
      </c>
      <c r="C63" s="11" t="s">
        <v>12</v>
      </c>
      <c r="D63" s="10">
        <v>2</v>
      </c>
      <c r="E63" s="13">
        <v>41600</v>
      </c>
      <c r="F63" s="13">
        <v>49167</v>
      </c>
      <c r="G63" s="13">
        <v>56734</v>
      </c>
      <c r="H63" s="114" t="s">
        <v>13</v>
      </c>
      <c r="I63" s="13" t="s">
        <v>14</v>
      </c>
      <c r="J63" s="100" t="s">
        <v>15</v>
      </c>
    </row>
    <row r="64" spans="1:10" x14ac:dyDescent="0.2">
      <c r="A64" s="11" t="s">
        <v>512</v>
      </c>
      <c r="B64" s="71" t="s">
        <v>511</v>
      </c>
      <c r="C64" s="11" t="s">
        <v>12</v>
      </c>
      <c r="D64" s="10">
        <v>2</v>
      </c>
      <c r="E64" s="13">
        <v>41600</v>
      </c>
      <c r="F64" s="13">
        <v>49167</v>
      </c>
      <c r="G64" s="13">
        <v>56734</v>
      </c>
      <c r="H64" s="114" t="s">
        <v>13</v>
      </c>
      <c r="I64" s="13" t="s">
        <v>14</v>
      </c>
      <c r="J64" s="100" t="s">
        <v>15</v>
      </c>
    </row>
    <row r="65" spans="1:10" x14ac:dyDescent="0.2">
      <c r="A65" s="11" t="s">
        <v>606</v>
      </c>
      <c r="B65" s="71" t="s">
        <v>605</v>
      </c>
      <c r="C65" s="11" t="s">
        <v>12</v>
      </c>
      <c r="D65" s="10">
        <v>2</v>
      </c>
      <c r="E65" s="13">
        <v>41600</v>
      </c>
      <c r="F65" s="13">
        <v>49167</v>
      </c>
      <c r="G65" s="13">
        <v>56734</v>
      </c>
      <c r="H65" s="114" t="s">
        <v>13</v>
      </c>
      <c r="I65" s="13" t="s">
        <v>14</v>
      </c>
      <c r="J65" s="100" t="s">
        <v>15</v>
      </c>
    </row>
    <row r="66" spans="1:10" x14ac:dyDescent="0.2">
      <c r="A66" s="11" t="s">
        <v>759</v>
      </c>
      <c r="B66" s="71" t="s">
        <v>758</v>
      </c>
      <c r="C66" s="11" t="s">
        <v>12</v>
      </c>
      <c r="D66" s="10">
        <v>2</v>
      </c>
      <c r="E66" s="13">
        <v>41600</v>
      </c>
      <c r="F66" s="13">
        <v>49167</v>
      </c>
      <c r="G66" s="13">
        <v>56734</v>
      </c>
      <c r="H66" s="114" t="s">
        <v>21</v>
      </c>
      <c r="I66" s="13" t="s">
        <v>14</v>
      </c>
      <c r="J66" s="100">
        <v>5</v>
      </c>
    </row>
    <row r="67" spans="1:10" x14ac:dyDescent="0.2">
      <c r="A67" s="11" t="s">
        <v>632</v>
      </c>
      <c r="B67" s="71" t="s">
        <v>631</v>
      </c>
      <c r="C67" s="11" t="s">
        <v>12</v>
      </c>
      <c r="D67" s="10">
        <v>3</v>
      </c>
      <c r="E67" s="13">
        <v>42900</v>
      </c>
      <c r="F67" s="13">
        <v>51236</v>
      </c>
      <c r="G67" s="13">
        <v>59571</v>
      </c>
      <c r="H67" s="114" t="s">
        <v>13</v>
      </c>
      <c r="I67" s="13" t="s">
        <v>14</v>
      </c>
      <c r="J67" s="100">
        <v>9</v>
      </c>
    </row>
    <row r="68" spans="1:10" x14ac:dyDescent="0.2">
      <c r="A68" s="9" t="s">
        <v>480</v>
      </c>
      <c r="B68" s="71" t="s">
        <v>479</v>
      </c>
      <c r="C68" s="11" t="s">
        <v>12</v>
      </c>
      <c r="D68" s="10">
        <v>3</v>
      </c>
      <c r="E68" s="13">
        <v>42900</v>
      </c>
      <c r="F68" s="13">
        <v>51236</v>
      </c>
      <c r="G68" s="13">
        <v>59571</v>
      </c>
      <c r="H68" s="114" t="s">
        <v>13</v>
      </c>
      <c r="I68" s="13" t="s">
        <v>14</v>
      </c>
      <c r="J68" s="100" t="s">
        <v>15</v>
      </c>
    </row>
    <row r="69" spans="1:10" x14ac:dyDescent="0.2">
      <c r="A69" s="11" t="s">
        <v>488</v>
      </c>
      <c r="B69" s="71" t="s">
        <v>487</v>
      </c>
      <c r="C69" s="11" t="s">
        <v>12</v>
      </c>
      <c r="D69" s="10">
        <v>3</v>
      </c>
      <c r="E69" s="13">
        <v>42900</v>
      </c>
      <c r="F69" s="13">
        <v>51236</v>
      </c>
      <c r="G69" s="13">
        <v>59571</v>
      </c>
      <c r="H69" s="114" t="s">
        <v>13</v>
      </c>
      <c r="I69" s="13" t="s">
        <v>14</v>
      </c>
      <c r="J69" s="100">
        <v>5</v>
      </c>
    </row>
    <row r="70" spans="1:10" x14ac:dyDescent="0.2">
      <c r="A70" s="8" t="s">
        <v>1415</v>
      </c>
      <c r="B70" s="8" t="s">
        <v>1416</v>
      </c>
      <c r="C70" s="11" t="s">
        <v>12</v>
      </c>
      <c r="D70" s="10">
        <v>3</v>
      </c>
      <c r="E70" s="13">
        <v>42900</v>
      </c>
      <c r="F70" s="13">
        <v>51236</v>
      </c>
      <c r="G70" s="13">
        <v>59571</v>
      </c>
      <c r="H70" s="114" t="s">
        <v>13</v>
      </c>
      <c r="I70" s="13" t="s">
        <v>14</v>
      </c>
      <c r="J70" s="100">
        <v>5</v>
      </c>
    </row>
    <row r="71" spans="1:10" x14ac:dyDescent="0.2">
      <c r="A71" s="11" t="s">
        <v>516</v>
      </c>
      <c r="B71" s="71" t="s">
        <v>515</v>
      </c>
      <c r="C71" s="11" t="s">
        <v>12</v>
      </c>
      <c r="D71" s="10">
        <v>3</v>
      </c>
      <c r="E71" s="13">
        <v>42900</v>
      </c>
      <c r="F71" s="13">
        <v>51236</v>
      </c>
      <c r="G71" s="13">
        <v>59571</v>
      </c>
      <c r="H71" s="114" t="s">
        <v>13</v>
      </c>
      <c r="I71" s="13" t="s">
        <v>14</v>
      </c>
      <c r="J71" s="100" t="s">
        <v>15</v>
      </c>
    </row>
    <row r="72" spans="1:10" x14ac:dyDescent="0.2">
      <c r="A72" s="11" t="s">
        <v>684</v>
      </c>
      <c r="B72" s="71" t="s">
        <v>683</v>
      </c>
      <c r="C72" s="11" t="s">
        <v>12</v>
      </c>
      <c r="D72" s="10">
        <v>3</v>
      </c>
      <c r="E72" s="13">
        <v>42900</v>
      </c>
      <c r="F72" s="13">
        <v>51236</v>
      </c>
      <c r="G72" s="13">
        <v>59571</v>
      </c>
      <c r="H72" s="114" t="s">
        <v>13</v>
      </c>
      <c r="I72" s="13" t="s">
        <v>14</v>
      </c>
      <c r="J72" s="100">
        <v>5</v>
      </c>
    </row>
    <row r="73" spans="1:10" x14ac:dyDescent="0.2">
      <c r="A73" s="11" t="s">
        <v>438</v>
      </c>
      <c r="B73" s="71" t="s">
        <v>437</v>
      </c>
      <c r="C73" s="11" t="s">
        <v>12</v>
      </c>
      <c r="D73" s="10">
        <v>3</v>
      </c>
      <c r="E73" s="13">
        <v>42900</v>
      </c>
      <c r="F73" s="13">
        <v>51236</v>
      </c>
      <c r="G73" s="13">
        <v>59571</v>
      </c>
      <c r="H73" s="114" t="s">
        <v>13</v>
      </c>
      <c r="I73" s="13" t="s">
        <v>14</v>
      </c>
      <c r="J73" s="100" t="s">
        <v>24</v>
      </c>
    </row>
    <row r="74" spans="1:10" x14ac:dyDescent="0.2">
      <c r="A74" s="11" t="s">
        <v>594</v>
      </c>
      <c r="B74" s="71" t="s">
        <v>593</v>
      </c>
      <c r="C74" s="11" t="s">
        <v>12</v>
      </c>
      <c r="D74" s="10">
        <v>3</v>
      </c>
      <c r="E74" s="13">
        <v>42900</v>
      </c>
      <c r="F74" s="13">
        <v>51236</v>
      </c>
      <c r="G74" s="13">
        <v>59571</v>
      </c>
      <c r="H74" s="114" t="s">
        <v>13</v>
      </c>
      <c r="I74" s="13" t="s">
        <v>14</v>
      </c>
      <c r="J74" s="100">
        <v>6</v>
      </c>
    </row>
    <row r="75" spans="1:10" x14ac:dyDescent="0.2">
      <c r="A75" s="11" t="s">
        <v>210</v>
      </c>
      <c r="B75" s="71" t="s">
        <v>209</v>
      </c>
      <c r="C75" s="11" t="s">
        <v>12</v>
      </c>
      <c r="D75" s="10">
        <v>3</v>
      </c>
      <c r="E75" s="13">
        <v>42900</v>
      </c>
      <c r="F75" s="13">
        <v>51236</v>
      </c>
      <c r="G75" s="13">
        <v>59571</v>
      </c>
      <c r="H75" s="114" t="s">
        <v>13</v>
      </c>
      <c r="I75" s="13" t="s">
        <v>14</v>
      </c>
      <c r="J75" s="100">
        <v>5</v>
      </c>
    </row>
    <row r="76" spans="1:10" x14ac:dyDescent="0.2">
      <c r="A76" s="11" t="s">
        <v>1437</v>
      </c>
      <c r="B76" s="71" t="s">
        <v>1441</v>
      </c>
      <c r="C76" s="11" t="s">
        <v>12</v>
      </c>
      <c r="D76" s="10">
        <v>4</v>
      </c>
      <c r="E76" s="13">
        <v>44616</v>
      </c>
      <c r="F76" s="13">
        <v>53583</v>
      </c>
      <c r="G76" s="13">
        <v>62549</v>
      </c>
      <c r="H76" s="114" t="s">
        <v>13</v>
      </c>
      <c r="I76" s="13" t="s">
        <v>14</v>
      </c>
      <c r="J76" s="100">
        <v>9</v>
      </c>
    </row>
    <row r="77" spans="1:10" x14ac:dyDescent="0.2">
      <c r="A77" s="11" t="s">
        <v>510</v>
      </c>
      <c r="B77" s="71" t="s">
        <v>509</v>
      </c>
      <c r="C77" s="11" t="s">
        <v>12</v>
      </c>
      <c r="D77" s="11">
        <v>4</v>
      </c>
      <c r="E77" s="13">
        <v>44616</v>
      </c>
      <c r="F77" s="13">
        <v>53583</v>
      </c>
      <c r="G77" s="13">
        <v>62549</v>
      </c>
      <c r="H77" s="114" t="s">
        <v>13</v>
      </c>
      <c r="I77" s="13" t="s">
        <v>14</v>
      </c>
      <c r="J77" s="100" t="s">
        <v>15</v>
      </c>
    </row>
    <row r="78" spans="1:10" x14ac:dyDescent="0.2">
      <c r="A78" s="11" t="s">
        <v>726</v>
      </c>
      <c r="B78" s="71" t="s">
        <v>725</v>
      </c>
      <c r="C78" s="11" t="s">
        <v>12</v>
      </c>
      <c r="D78" s="10">
        <v>4</v>
      </c>
      <c r="E78" s="13">
        <v>44616</v>
      </c>
      <c r="F78" s="13">
        <v>53583</v>
      </c>
      <c r="G78" s="13">
        <v>62549</v>
      </c>
      <c r="H78" s="114" t="s">
        <v>13</v>
      </c>
      <c r="I78" s="13" t="s">
        <v>14</v>
      </c>
      <c r="J78" s="100">
        <v>6</v>
      </c>
    </row>
    <row r="79" spans="1:10" x14ac:dyDescent="0.2">
      <c r="A79" s="11" t="s">
        <v>740</v>
      </c>
      <c r="B79" s="71" t="s">
        <v>739</v>
      </c>
      <c r="C79" s="11" t="s">
        <v>12</v>
      </c>
      <c r="D79" s="10">
        <v>4</v>
      </c>
      <c r="E79" s="13">
        <v>44616</v>
      </c>
      <c r="F79" s="13">
        <v>53583</v>
      </c>
      <c r="G79" s="13">
        <v>62549</v>
      </c>
      <c r="H79" s="114" t="s">
        <v>13</v>
      </c>
      <c r="I79" s="13" t="s">
        <v>14</v>
      </c>
      <c r="J79" s="100" t="s">
        <v>15</v>
      </c>
    </row>
    <row r="80" spans="1:10" x14ac:dyDescent="0.2">
      <c r="A80" s="11" t="s">
        <v>226</v>
      </c>
      <c r="B80" s="71" t="s">
        <v>225</v>
      </c>
      <c r="C80" s="11" t="s">
        <v>12</v>
      </c>
      <c r="D80" s="10">
        <v>4</v>
      </c>
      <c r="E80" s="13">
        <v>44616</v>
      </c>
      <c r="F80" s="13">
        <v>53583</v>
      </c>
      <c r="G80" s="13">
        <v>62549</v>
      </c>
      <c r="H80" s="114" t="s">
        <v>13</v>
      </c>
      <c r="I80" s="13" t="s">
        <v>14</v>
      </c>
      <c r="J80" s="100">
        <v>5</v>
      </c>
    </row>
    <row r="81" spans="1:10" x14ac:dyDescent="0.2">
      <c r="A81" s="12" t="s">
        <v>746</v>
      </c>
      <c r="B81" s="71" t="s">
        <v>745</v>
      </c>
      <c r="C81" s="11" t="s">
        <v>12</v>
      </c>
      <c r="D81" s="10">
        <v>4</v>
      </c>
      <c r="E81" s="13">
        <v>44616</v>
      </c>
      <c r="F81" s="13">
        <v>53583</v>
      </c>
      <c r="G81" s="13">
        <v>62549</v>
      </c>
      <c r="H81" s="114" t="s">
        <v>13</v>
      </c>
      <c r="I81" s="13" t="s">
        <v>14</v>
      </c>
      <c r="J81" s="100" t="s">
        <v>15</v>
      </c>
    </row>
    <row r="82" spans="1:10" x14ac:dyDescent="0.2">
      <c r="A82" s="11" t="s">
        <v>316</v>
      </c>
      <c r="B82" s="71" t="s">
        <v>315</v>
      </c>
      <c r="C82" s="11" t="s">
        <v>12</v>
      </c>
      <c r="D82" s="10">
        <v>5</v>
      </c>
      <c r="E82" s="13">
        <v>46332</v>
      </c>
      <c r="F82" s="13">
        <v>56005</v>
      </c>
      <c r="G82" s="13">
        <v>65677</v>
      </c>
      <c r="H82" s="114" t="s">
        <v>13</v>
      </c>
      <c r="I82" s="13" t="s">
        <v>14</v>
      </c>
      <c r="J82" s="100">
        <v>5</v>
      </c>
    </row>
    <row r="83" spans="1:10" x14ac:dyDescent="0.2">
      <c r="A83" s="11" t="s">
        <v>1319</v>
      </c>
      <c r="B83" s="71" t="s">
        <v>1318</v>
      </c>
      <c r="C83" s="11" t="s">
        <v>12</v>
      </c>
      <c r="D83" s="10">
        <v>5</v>
      </c>
      <c r="E83" s="13">
        <v>46332</v>
      </c>
      <c r="F83" s="13">
        <v>56005</v>
      </c>
      <c r="G83" s="13">
        <v>65677</v>
      </c>
      <c r="H83" s="114" t="s">
        <v>13</v>
      </c>
      <c r="I83" s="13" t="s">
        <v>14</v>
      </c>
      <c r="J83" s="100">
        <v>5</v>
      </c>
    </row>
    <row r="84" spans="1:10" x14ac:dyDescent="0.2">
      <c r="A84" s="11" t="s">
        <v>36</v>
      </c>
      <c r="B84" s="71" t="s">
        <v>35</v>
      </c>
      <c r="C84" s="11" t="s">
        <v>12</v>
      </c>
      <c r="D84" s="10">
        <v>5</v>
      </c>
      <c r="E84" s="13">
        <v>46332</v>
      </c>
      <c r="F84" s="13">
        <v>56005</v>
      </c>
      <c r="G84" s="13">
        <v>65677</v>
      </c>
      <c r="H84" s="114" t="s">
        <v>13</v>
      </c>
      <c r="I84" s="13" t="s">
        <v>14</v>
      </c>
      <c r="J84" s="100">
        <v>5</v>
      </c>
    </row>
    <row r="85" spans="1:10" x14ac:dyDescent="0.2">
      <c r="A85" s="11" t="s">
        <v>38</v>
      </c>
      <c r="B85" s="71" t="s">
        <v>37</v>
      </c>
      <c r="C85" s="11" t="s">
        <v>12</v>
      </c>
      <c r="D85" s="10">
        <v>5</v>
      </c>
      <c r="E85" s="13">
        <v>46332</v>
      </c>
      <c r="F85" s="13">
        <v>56005</v>
      </c>
      <c r="G85" s="13">
        <v>65677</v>
      </c>
      <c r="H85" s="114" t="s">
        <v>21</v>
      </c>
      <c r="I85" s="13" t="s">
        <v>14</v>
      </c>
      <c r="J85" s="100">
        <v>5</v>
      </c>
    </row>
    <row r="86" spans="1:10" x14ac:dyDescent="0.2">
      <c r="A86" s="11" t="s">
        <v>398</v>
      </c>
      <c r="B86" s="71" t="s">
        <v>397</v>
      </c>
      <c r="C86" s="11" t="s">
        <v>12</v>
      </c>
      <c r="D86" s="10">
        <v>5</v>
      </c>
      <c r="E86" s="13">
        <v>46332</v>
      </c>
      <c r="F86" s="13">
        <v>56005</v>
      </c>
      <c r="G86" s="13">
        <v>65677</v>
      </c>
      <c r="H86" s="114" t="s">
        <v>21</v>
      </c>
      <c r="I86" s="13" t="s">
        <v>14</v>
      </c>
      <c r="J86" s="100">
        <v>5</v>
      </c>
    </row>
    <row r="87" spans="1:10" x14ac:dyDescent="0.2">
      <c r="A87" s="11" t="s">
        <v>416</v>
      </c>
      <c r="B87" s="71" t="s">
        <v>415</v>
      </c>
      <c r="C87" s="11" t="s">
        <v>12</v>
      </c>
      <c r="D87" s="10">
        <v>5</v>
      </c>
      <c r="E87" s="13">
        <v>46332</v>
      </c>
      <c r="F87" s="13">
        <v>56005</v>
      </c>
      <c r="G87" s="13">
        <v>65677</v>
      </c>
      <c r="H87" s="114" t="s">
        <v>13</v>
      </c>
      <c r="I87" s="13" t="s">
        <v>14</v>
      </c>
      <c r="J87" s="100">
        <v>5</v>
      </c>
    </row>
    <row r="88" spans="1:10" x14ac:dyDescent="0.2">
      <c r="A88" s="11" t="s">
        <v>418</v>
      </c>
      <c r="B88" s="71" t="s">
        <v>417</v>
      </c>
      <c r="C88" s="11" t="s">
        <v>12</v>
      </c>
      <c r="D88" s="10">
        <v>5</v>
      </c>
      <c r="E88" s="13">
        <v>46332</v>
      </c>
      <c r="F88" s="13">
        <v>56005</v>
      </c>
      <c r="G88" s="13">
        <v>65677</v>
      </c>
      <c r="H88" s="114" t="s">
        <v>13</v>
      </c>
      <c r="I88" s="13" t="s">
        <v>14</v>
      </c>
      <c r="J88" s="100">
        <v>5</v>
      </c>
    </row>
    <row r="89" spans="1:10" x14ac:dyDescent="0.2">
      <c r="A89" s="11" t="s">
        <v>462</v>
      </c>
      <c r="B89" s="71" t="s">
        <v>461</v>
      </c>
      <c r="C89" s="11" t="s">
        <v>12</v>
      </c>
      <c r="D89" s="10">
        <v>5</v>
      </c>
      <c r="E89" s="13">
        <v>46332</v>
      </c>
      <c r="F89" s="13">
        <v>56005</v>
      </c>
      <c r="G89" s="13">
        <v>65677</v>
      </c>
      <c r="H89" s="114" t="s">
        <v>13</v>
      </c>
      <c r="I89" s="13" t="s">
        <v>14</v>
      </c>
      <c r="J89" s="100" t="s">
        <v>24</v>
      </c>
    </row>
    <row r="90" spans="1:10" x14ac:dyDescent="0.2">
      <c r="A90" s="11" t="s">
        <v>1336</v>
      </c>
      <c r="B90" s="71" t="s">
        <v>1360</v>
      </c>
      <c r="C90" s="11" t="s">
        <v>12</v>
      </c>
      <c r="D90" s="11">
        <v>6</v>
      </c>
      <c r="E90" s="13">
        <v>48048</v>
      </c>
      <c r="F90" s="13">
        <v>58504</v>
      </c>
      <c r="G90" s="13">
        <v>68960</v>
      </c>
      <c r="H90" s="114" t="s">
        <v>13</v>
      </c>
      <c r="I90" s="13" t="s">
        <v>14</v>
      </c>
      <c r="J90" s="100">
        <v>5</v>
      </c>
    </row>
    <row r="91" spans="1:10" x14ac:dyDescent="0.2">
      <c r="A91" s="9" t="s">
        <v>482</v>
      </c>
      <c r="B91" s="71" t="s">
        <v>481</v>
      </c>
      <c r="C91" s="11" t="s">
        <v>12</v>
      </c>
      <c r="D91" s="10">
        <v>6</v>
      </c>
      <c r="E91" s="13">
        <v>48048</v>
      </c>
      <c r="F91" s="13">
        <v>58504</v>
      </c>
      <c r="G91" s="13">
        <v>68960</v>
      </c>
      <c r="H91" s="114" t="s">
        <v>13</v>
      </c>
      <c r="I91" s="13" t="s">
        <v>14</v>
      </c>
      <c r="J91" s="100" t="s">
        <v>15</v>
      </c>
    </row>
    <row r="92" spans="1:10" x14ac:dyDescent="0.2">
      <c r="A92" s="11" t="s">
        <v>490</v>
      </c>
      <c r="B92" s="71" t="s">
        <v>489</v>
      </c>
      <c r="C92" s="11" t="s">
        <v>12</v>
      </c>
      <c r="D92" s="10">
        <v>6</v>
      </c>
      <c r="E92" s="13">
        <v>48048</v>
      </c>
      <c r="F92" s="13">
        <v>58504</v>
      </c>
      <c r="G92" s="13">
        <v>68960</v>
      </c>
      <c r="H92" s="114" t="s">
        <v>13</v>
      </c>
      <c r="I92" s="13" t="s">
        <v>14</v>
      </c>
      <c r="J92" s="100">
        <v>6</v>
      </c>
    </row>
    <row r="93" spans="1:10" x14ac:dyDescent="0.2">
      <c r="A93" s="11" t="s">
        <v>502</v>
      </c>
      <c r="B93" s="71" t="s">
        <v>501</v>
      </c>
      <c r="C93" s="11" t="s">
        <v>12</v>
      </c>
      <c r="D93" s="10">
        <v>6</v>
      </c>
      <c r="E93" s="13">
        <v>48048</v>
      </c>
      <c r="F93" s="13">
        <v>58504</v>
      </c>
      <c r="G93" s="13">
        <v>68960</v>
      </c>
      <c r="H93" s="114" t="s">
        <v>13</v>
      </c>
      <c r="I93" s="13" t="s">
        <v>14</v>
      </c>
      <c r="J93" s="100">
        <v>3</v>
      </c>
    </row>
    <row r="94" spans="1:10" x14ac:dyDescent="0.2">
      <c r="A94" s="11" t="s">
        <v>912</v>
      </c>
      <c r="B94" s="71" t="s">
        <v>911</v>
      </c>
      <c r="C94" s="11" t="s">
        <v>12</v>
      </c>
      <c r="D94" s="10">
        <v>6</v>
      </c>
      <c r="E94" s="13">
        <v>48048</v>
      </c>
      <c r="F94" s="13">
        <v>58504</v>
      </c>
      <c r="G94" s="13">
        <v>68960</v>
      </c>
      <c r="H94" s="114" t="s">
        <v>13</v>
      </c>
      <c r="I94" s="13" t="s">
        <v>14</v>
      </c>
      <c r="J94" s="100">
        <v>3</v>
      </c>
    </row>
    <row r="95" spans="1:10" x14ac:dyDescent="0.2">
      <c r="A95" s="11" t="s">
        <v>130</v>
      </c>
      <c r="B95" s="71" t="s">
        <v>129</v>
      </c>
      <c r="C95" s="11" t="s">
        <v>12</v>
      </c>
      <c r="D95" s="10">
        <v>6</v>
      </c>
      <c r="E95" s="13">
        <v>48048</v>
      </c>
      <c r="F95" s="13">
        <v>58504</v>
      </c>
      <c r="G95" s="13">
        <v>68960</v>
      </c>
      <c r="H95" s="114" t="s">
        <v>21</v>
      </c>
      <c r="I95" s="13" t="s">
        <v>14</v>
      </c>
      <c r="J95" s="100">
        <v>5</v>
      </c>
    </row>
    <row r="96" spans="1:10" x14ac:dyDescent="0.2">
      <c r="A96" s="11" t="s">
        <v>518</v>
      </c>
      <c r="B96" s="71" t="s">
        <v>517</v>
      </c>
      <c r="C96" s="11" t="s">
        <v>12</v>
      </c>
      <c r="D96" s="10">
        <v>6</v>
      </c>
      <c r="E96" s="13">
        <v>48048</v>
      </c>
      <c r="F96" s="13">
        <v>58504</v>
      </c>
      <c r="G96" s="13">
        <v>68960</v>
      </c>
      <c r="H96" s="114" t="s">
        <v>13</v>
      </c>
      <c r="I96" s="13" t="s">
        <v>14</v>
      </c>
      <c r="J96" s="100">
        <v>6</v>
      </c>
    </row>
    <row r="97" spans="1:10" x14ac:dyDescent="0.2">
      <c r="A97" s="11" t="s">
        <v>560</v>
      </c>
      <c r="B97" s="71" t="s">
        <v>559</v>
      </c>
      <c r="C97" s="11" t="s">
        <v>12</v>
      </c>
      <c r="D97" s="10">
        <v>6</v>
      </c>
      <c r="E97" s="13">
        <v>48048</v>
      </c>
      <c r="F97" s="13">
        <v>58504</v>
      </c>
      <c r="G97" s="13">
        <v>68960</v>
      </c>
      <c r="H97" s="114" t="s">
        <v>13</v>
      </c>
      <c r="I97" s="13" t="s">
        <v>14</v>
      </c>
      <c r="J97" s="100">
        <v>6</v>
      </c>
    </row>
    <row r="98" spans="1:10" x14ac:dyDescent="0.2">
      <c r="A98" s="11" t="s">
        <v>172</v>
      </c>
      <c r="B98" s="71" t="s">
        <v>171</v>
      </c>
      <c r="C98" s="11" t="s">
        <v>12</v>
      </c>
      <c r="D98" s="10">
        <v>6</v>
      </c>
      <c r="E98" s="13">
        <v>48048</v>
      </c>
      <c r="F98" s="13">
        <v>58504</v>
      </c>
      <c r="G98" s="13">
        <v>68960</v>
      </c>
      <c r="H98" s="114" t="s">
        <v>13</v>
      </c>
      <c r="I98" s="13" t="s">
        <v>14</v>
      </c>
      <c r="J98" s="100" t="s">
        <v>24</v>
      </c>
    </row>
    <row r="99" spans="1:10" x14ac:dyDescent="0.2">
      <c r="A99" s="12" t="s">
        <v>1322</v>
      </c>
      <c r="B99" s="71" t="s">
        <v>747</v>
      </c>
      <c r="C99" s="11" t="s">
        <v>12</v>
      </c>
      <c r="D99" s="11">
        <v>6</v>
      </c>
      <c r="E99" s="13">
        <v>48048</v>
      </c>
      <c r="F99" s="13">
        <v>58504</v>
      </c>
      <c r="G99" s="13">
        <v>68960</v>
      </c>
      <c r="H99" s="114" t="s">
        <v>13</v>
      </c>
      <c r="I99" s="13" t="s">
        <v>14</v>
      </c>
      <c r="J99" s="100" t="s">
        <v>15</v>
      </c>
    </row>
    <row r="100" spans="1:10" x14ac:dyDescent="0.2">
      <c r="A100" s="11" t="s">
        <v>742</v>
      </c>
      <c r="B100" s="71" t="s">
        <v>741</v>
      </c>
      <c r="C100" s="11" t="s">
        <v>12</v>
      </c>
      <c r="D100" s="10">
        <v>6</v>
      </c>
      <c r="E100" s="13">
        <v>48048</v>
      </c>
      <c r="F100" s="13">
        <v>58504</v>
      </c>
      <c r="G100" s="13">
        <v>68960</v>
      </c>
      <c r="H100" s="114" t="s">
        <v>13</v>
      </c>
      <c r="I100" s="13" t="s">
        <v>14</v>
      </c>
      <c r="J100" s="100" t="s">
        <v>15</v>
      </c>
    </row>
    <row r="101" spans="1:10" x14ac:dyDescent="0.2">
      <c r="A101" s="11" t="s">
        <v>596</v>
      </c>
      <c r="B101" s="71" t="s">
        <v>595</v>
      </c>
      <c r="C101" s="11" t="s">
        <v>12</v>
      </c>
      <c r="D101" s="10">
        <v>6</v>
      </c>
      <c r="E101" s="13">
        <v>48048</v>
      </c>
      <c r="F101" s="13">
        <v>58504</v>
      </c>
      <c r="G101" s="13">
        <v>68960</v>
      </c>
      <c r="H101" s="114" t="s">
        <v>13</v>
      </c>
      <c r="I101" s="13" t="s">
        <v>14</v>
      </c>
      <c r="J101" s="100">
        <v>6</v>
      </c>
    </row>
    <row r="102" spans="1:10" x14ac:dyDescent="0.2">
      <c r="A102" s="11" t="s">
        <v>576</v>
      </c>
      <c r="B102" s="71" t="s">
        <v>575</v>
      </c>
      <c r="C102" s="11" t="s">
        <v>12</v>
      </c>
      <c r="D102" s="10">
        <v>6</v>
      </c>
      <c r="E102" s="13">
        <v>48048</v>
      </c>
      <c r="F102" s="13">
        <v>58504</v>
      </c>
      <c r="G102" s="13">
        <v>68960</v>
      </c>
      <c r="H102" s="114" t="s">
        <v>13</v>
      </c>
      <c r="I102" s="13" t="s">
        <v>14</v>
      </c>
      <c r="J102" s="100">
        <v>3</v>
      </c>
    </row>
    <row r="103" spans="1:10" x14ac:dyDescent="0.2">
      <c r="A103" s="11" t="s">
        <v>212</v>
      </c>
      <c r="B103" s="71" t="s">
        <v>211</v>
      </c>
      <c r="C103" s="11" t="s">
        <v>12</v>
      </c>
      <c r="D103" s="10">
        <v>6</v>
      </c>
      <c r="E103" s="13">
        <v>48048</v>
      </c>
      <c r="F103" s="13">
        <v>58504</v>
      </c>
      <c r="G103" s="13">
        <v>68960</v>
      </c>
      <c r="H103" s="114" t="s">
        <v>13</v>
      </c>
      <c r="I103" s="13" t="s">
        <v>14</v>
      </c>
      <c r="J103" s="100" t="s">
        <v>24</v>
      </c>
    </row>
    <row r="104" spans="1:10" x14ac:dyDescent="0.2">
      <c r="A104" s="11" t="s">
        <v>564</v>
      </c>
      <c r="B104" s="71" t="s">
        <v>563</v>
      </c>
      <c r="C104" s="11" t="s">
        <v>12</v>
      </c>
      <c r="D104" s="10">
        <v>6</v>
      </c>
      <c r="E104" s="13">
        <v>48048</v>
      </c>
      <c r="F104" s="13">
        <v>58504</v>
      </c>
      <c r="G104" s="13">
        <v>68960</v>
      </c>
      <c r="H104" s="114" t="s">
        <v>13</v>
      </c>
      <c r="I104" s="13" t="s">
        <v>14</v>
      </c>
      <c r="J104" s="100">
        <v>6</v>
      </c>
    </row>
    <row r="105" spans="1:10" x14ac:dyDescent="0.2">
      <c r="A105" s="11" t="s">
        <v>634</v>
      </c>
      <c r="B105" s="71" t="s">
        <v>633</v>
      </c>
      <c r="C105" s="11" t="s">
        <v>12</v>
      </c>
      <c r="D105" s="10">
        <v>7</v>
      </c>
      <c r="E105" s="13">
        <v>50349</v>
      </c>
      <c r="F105" s="13">
        <v>61379</v>
      </c>
      <c r="G105" s="13">
        <v>72408</v>
      </c>
      <c r="H105" s="114" t="s">
        <v>13</v>
      </c>
      <c r="I105" s="13" t="s">
        <v>14</v>
      </c>
      <c r="J105" s="100">
        <v>9</v>
      </c>
    </row>
    <row r="106" spans="1:10" x14ac:dyDescent="0.2">
      <c r="A106" s="11" t="s">
        <v>448</v>
      </c>
      <c r="B106" s="71" t="s">
        <v>447</v>
      </c>
      <c r="C106" s="11" t="s">
        <v>12</v>
      </c>
      <c r="D106" s="10">
        <v>7</v>
      </c>
      <c r="E106" s="13">
        <v>50349</v>
      </c>
      <c r="F106" s="13">
        <v>61379</v>
      </c>
      <c r="G106" s="13">
        <v>72408</v>
      </c>
      <c r="H106" s="114" t="s">
        <v>13</v>
      </c>
      <c r="I106" s="13" t="s">
        <v>14</v>
      </c>
      <c r="J106" s="100" t="s">
        <v>24</v>
      </c>
    </row>
    <row r="107" spans="1:10" x14ac:dyDescent="0.2">
      <c r="A107" s="11" t="s">
        <v>464</v>
      </c>
      <c r="B107" s="71" t="s">
        <v>463</v>
      </c>
      <c r="C107" s="11" t="s">
        <v>12</v>
      </c>
      <c r="D107" s="10">
        <v>7</v>
      </c>
      <c r="E107" s="13">
        <v>50349</v>
      </c>
      <c r="F107" s="13">
        <v>61379</v>
      </c>
      <c r="G107" s="13">
        <v>72408</v>
      </c>
      <c r="H107" s="114" t="s">
        <v>13</v>
      </c>
      <c r="I107" s="13" t="s">
        <v>14</v>
      </c>
      <c r="J107" s="100" t="s">
        <v>24</v>
      </c>
    </row>
    <row r="108" spans="1:10" x14ac:dyDescent="0.2">
      <c r="A108" s="9" t="s">
        <v>819</v>
      </c>
      <c r="B108" s="71" t="s">
        <v>818</v>
      </c>
      <c r="C108" s="11" t="s">
        <v>12</v>
      </c>
      <c r="D108" s="10">
        <v>7</v>
      </c>
      <c r="E108" s="13">
        <v>50349</v>
      </c>
      <c r="F108" s="13">
        <v>61379</v>
      </c>
      <c r="G108" s="13">
        <v>72408</v>
      </c>
      <c r="H108" s="114" t="s">
        <v>13</v>
      </c>
      <c r="I108" s="13" t="s">
        <v>14</v>
      </c>
      <c r="J108" s="100">
        <v>3</v>
      </c>
    </row>
    <row r="109" spans="1:10" x14ac:dyDescent="0.2">
      <c r="A109" s="9" t="s">
        <v>484</v>
      </c>
      <c r="B109" s="71" t="s">
        <v>483</v>
      </c>
      <c r="C109" s="11" t="s">
        <v>12</v>
      </c>
      <c r="D109" s="10">
        <v>7</v>
      </c>
      <c r="E109" s="13">
        <v>50349</v>
      </c>
      <c r="F109" s="13">
        <v>61379</v>
      </c>
      <c r="G109" s="13">
        <v>72408</v>
      </c>
      <c r="H109" s="114" t="s">
        <v>13</v>
      </c>
      <c r="I109" s="13" t="s">
        <v>14</v>
      </c>
      <c r="J109" s="100">
        <v>6</v>
      </c>
    </row>
    <row r="110" spans="1:10" x14ac:dyDescent="0.2">
      <c r="A110" s="11" t="s">
        <v>1288</v>
      </c>
      <c r="B110" s="71" t="s">
        <v>1287</v>
      </c>
      <c r="C110" s="11" t="s">
        <v>12</v>
      </c>
      <c r="D110" s="10">
        <v>7</v>
      </c>
      <c r="E110" s="13">
        <v>50349</v>
      </c>
      <c r="F110" s="13">
        <v>61379</v>
      </c>
      <c r="G110" s="13">
        <v>72408</v>
      </c>
      <c r="H110" s="114" t="s">
        <v>13</v>
      </c>
      <c r="I110" s="13" t="s">
        <v>14</v>
      </c>
      <c r="J110" s="100" t="s">
        <v>24</v>
      </c>
    </row>
    <row r="111" spans="1:10" x14ac:dyDescent="0.2">
      <c r="A111" s="11" t="s">
        <v>1290</v>
      </c>
      <c r="B111" s="71" t="s">
        <v>1289</v>
      </c>
      <c r="C111" s="11" t="s">
        <v>12</v>
      </c>
      <c r="D111" s="10">
        <v>7</v>
      </c>
      <c r="E111" s="13">
        <v>50349</v>
      </c>
      <c r="F111" s="13">
        <v>61379</v>
      </c>
      <c r="G111" s="13">
        <v>72408</v>
      </c>
      <c r="H111" s="114" t="s">
        <v>21</v>
      </c>
      <c r="I111" s="13" t="s">
        <v>14</v>
      </c>
      <c r="J111" s="100" t="s">
        <v>24</v>
      </c>
    </row>
    <row r="112" spans="1:10" x14ac:dyDescent="0.2">
      <c r="A112" s="11" t="s">
        <v>578</v>
      </c>
      <c r="B112" s="71" t="s">
        <v>577</v>
      </c>
      <c r="C112" s="11" t="s">
        <v>12</v>
      </c>
      <c r="D112" s="10">
        <v>7</v>
      </c>
      <c r="E112" s="13">
        <v>50349</v>
      </c>
      <c r="F112" s="13">
        <v>61379</v>
      </c>
      <c r="G112" s="13">
        <v>72408</v>
      </c>
      <c r="H112" s="114" t="s">
        <v>13</v>
      </c>
      <c r="I112" s="13" t="s">
        <v>14</v>
      </c>
      <c r="J112" s="100" t="s">
        <v>24</v>
      </c>
    </row>
    <row r="113" spans="1:10" x14ac:dyDescent="0.2">
      <c r="A113" s="11" t="s">
        <v>580</v>
      </c>
      <c r="B113" s="71" t="s">
        <v>579</v>
      </c>
      <c r="C113" s="11" t="s">
        <v>12</v>
      </c>
      <c r="D113" s="10">
        <v>7</v>
      </c>
      <c r="E113" s="13">
        <v>50349</v>
      </c>
      <c r="F113" s="13">
        <v>61379</v>
      </c>
      <c r="G113" s="13">
        <v>72408</v>
      </c>
      <c r="H113" s="114" t="s">
        <v>13</v>
      </c>
      <c r="I113" s="13" t="s">
        <v>14</v>
      </c>
      <c r="J113" s="100">
        <v>6</v>
      </c>
    </row>
    <row r="114" spans="1:10" x14ac:dyDescent="0.2">
      <c r="A114" s="11" t="s">
        <v>132</v>
      </c>
      <c r="B114" s="71" t="s">
        <v>131</v>
      </c>
      <c r="C114" s="11" t="s">
        <v>12</v>
      </c>
      <c r="D114" s="10">
        <v>7</v>
      </c>
      <c r="E114" s="13">
        <v>50349</v>
      </c>
      <c r="F114" s="13">
        <v>61379</v>
      </c>
      <c r="G114" s="13">
        <v>72408</v>
      </c>
      <c r="H114" s="114" t="s">
        <v>21</v>
      </c>
      <c r="I114" s="13" t="s">
        <v>14</v>
      </c>
      <c r="J114" s="100">
        <v>5</v>
      </c>
    </row>
    <row r="115" spans="1:10" x14ac:dyDescent="0.2">
      <c r="A115" s="11" t="s">
        <v>520</v>
      </c>
      <c r="B115" s="71" t="s">
        <v>519</v>
      </c>
      <c r="C115" s="11" t="s">
        <v>12</v>
      </c>
      <c r="D115" s="10">
        <v>7</v>
      </c>
      <c r="E115" s="13">
        <v>50349</v>
      </c>
      <c r="F115" s="13">
        <v>61379</v>
      </c>
      <c r="G115" s="13">
        <v>72408</v>
      </c>
      <c r="H115" s="114" t="s">
        <v>13</v>
      </c>
      <c r="I115" s="13" t="s">
        <v>14</v>
      </c>
      <c r="J115" s="100">
        <v>6</v>
      </c>
    </row>
    <row r="116" spans="1:10" x14ac:dyDescent="0.2">
      <c r="A116" s="11" t="s">
        <v>734</v>
      </c>
      <c r="B116" s="71" t="s">
        <v>733</v>
      </c>
      <c r="C116" s="11" t="s">
        <v>12</v>
      </c>
      <c r="D116" s="10">
        <v>7</v>
      </c>
      <c r="E116" s="13">
        <v>50349</v>
      </c>
      <c r="F116" s="13">
        <v>61379</v>
      </c>
      <c r="G116" s="13">
        <v>72408</v>
      </c>
      <c r="H116" s="114" t="s">
        <v>13</v>
      </c>
      <c r="I116" s="13" t="s">
        <v>14</v>
      </c>
      <c r="J116" s="100">
        <v>9</v>
      </c>
    </row>
    <row r="117" spans="1:10" x14ac:dyDescent="0.2">
      <c r="A117" s="11" t="s">
        <v>478</v>
      </c>
      <c r="B117" s="71" t="s">
        <v>477</v>
      </c>
      <c r="C117" s="11" t="s">
        <v>12</v>
      </c>
      <c r="D117" s="10">
        <v>7</v>
      </c>
      <c r="E117" s="13">
        <v>50349</v>
      </c>
      <c r="F117" s="13">
        <v>61379</v>
      </c>
      <c r="G117" s="13">
        <v>72408</v>
      </c>
      <c r="H117" s="114" t="s">
        <v>13</v>
      </c>
      <c r="I117" s="13" t="s">
        <v>14</v>
      </c>
      <c r="J117" s="100">
        <v>6</v>
      </c>
    </row>
    <row r="118" spans="1:10" x14ac:dyDescent="0.2">
      <c r="A118" s="14" t="s">
        <v>486</v>
      </c>
      <c r="B118" s="71" t="s">
        <v>485</v>
      </c>
      <c r="C118" s="11" t="s">
        <v>12</v>
      </c>
      <c r="D118" s="10">
        <v>7</v>
      </c>
      <c r="E118" s="13">
        <v>50349</v>
      </c>
      <c r="F118" s="13">
        <v>61379</v>
      </c>
      <c r="G118" s="13">
        <v>72408</v>
      </c>
      <c r="H118" s="114" t="s">
        <v>13</v>
      </c>
      <c r="I118" s="13" t="s">
        <v>14</v>
      </c>
      <c r="J118" s="100">
        <v>6</v>
      </c>
    </row>
    <row r="119" spans="1:10" x14ac:dyDescent="0.2">
      <c r="A119" s="11" t="s">
        <v>678</v>
      </c>
      <c r="B119" s="71" t="s">
        <v>677</v>
      </c>
      <c r="C119" s="11" t="s">
        <v>12</v>
      </c>
      <c r="D119" s="10">
        <v>7</v>
      </c>
      <c r="E119" s="13">
        <v>50349</v>
      </c>
      <c r="F119" s="13">
        <v>61379</v>
      </c>
      <c r="G119" s="13">
        <v>72408</v>
      </c>
      <c r="H119" s="114" t="s">
        <v>13</v>
      </c>
      <c r="I119" s="13" t="s">
        <v>14</v>
      </c>
      <c r="J119" s="100">
        <v>6</v>
      </c>
    </row>
    <row r="120" spans="1:10" x14ac:dyDescent="0.2">
      <c r="A120" s="14" t="s">
        <v>829</v>
      </c>
      <c r="B120" s="71" t="s">
        <v>828</v>
      </c>
      <c r="C120" s="11" t="s">
        <v>12</v>
      </c>
      <c r="D120" s="10">
        <v>7</v>
      </c>
      <c r="E120" s="13">
        <v>50349</v>
      </c>
      <c r="F120" s="13">
        <v>61379</v>
      </c>
      <c r="G120" s="13">
        <v>72408</v>
      </c>
      <c r="H120" s="114" t="s">
        <v>13</v>
      </c>
      <c r="I120" s="13" t="s">
        <v>14</v>
      </c>
      <c r="J120" s="100">
        <v>3</v>
      </c>
    </row>
    <row r="121" spans="1:10" x14ac:dyDescent="0.2">
      <c r="A121" s="11" t="s">
        <v>598</v>
      </c>
      <c r="B121" s="71" t="s">
        <v>597</v>
      </c>
      <c r="C121" s="11" t="s">
        <v>12</v>
      </c>
      <c r="D121" s="10">
        <v>7</v>
      </c>
      <c r="E121" s="13">
        <v>50349</v>
      </c>
      <c r="F121" s="13">
        <v>61379</v>
      </c>
      <c r="G121" s="13">
        <v>72408</v>
      </c>
      <c r="H121" s="114" t="s">
        <v>13</v>
      </c>
      <c r="I121" s="13" t="s">
        <v>14</v>
      </c>
      <c r="J121" s="100">
        <v>6</v>
      </c>
    </row>
    <row r="122" spans="1:10" x14ac:dyDescent="0.2">
      <c r="A122" s="11" t="s">
        <v>318</v>
      </c>
      <c r="B122" s="71" t="s">
        <v>317</v>
      </c>
      <c r="C122" s="11" t="s">
        <v>12</v>
      </c>
      <c r="D122" s="10">
        <v>8</v>
      </c>
      <c r="E122" s="13">
        <v>52169</v>
      </c>
      <c r="F122" s="13">
        <v>64779</v>
      </c>
      <c r="G122" s="13">
        <v>77388</v>
      </c>
      <c r="H122" s="114" t="s">
        <v>13</v>
      </c>
      <c r="I122" s="13" t="s">
        <v>14</v>
      </c>
      <c r="J122" s="100">
        <v>2</v>
      </c>
    </row>
    <row r="123" spans="1:10" x14ac:dyDescent="0.2">
      <c r="A123" s="11" t="s">
        <v>1317</v>
      </c>
      <c r="B123" s="71" t="s">
        <v>1316</v>
      </c>
      <c r="C123" s="11" t="s">
        <v>12</v>
      </c>
      <c r="D123" s="10">
        <v>8</v>
      </c>
      <c r="E123" s="13">
        <v>52169</v>
      </c>
      <c r="F123" s="13">
        <v>64779</v>
      </c>
      <c r="G123" s="13">
        <v>77388</v>
      </c>
      <c r="H123" s="114" t="s">
        <v>13</v>
      </c>
      <c r="I123" s="13" t="s">
        <v>14</v>
      </c>
      <c r="J123" s="100">
        <v>2</v>
      </c>
    </row>
    <row r="124" spans="1:10" x14ac:dyDescent="0.2">
      <c r="A124" s="11" t="s">
        <v>636</v>
      </c>
      <c r="B124" s="71" t="s">
        <v>635</v>
      </c>
      <c r="C124" s="11" t="s">
        <v>12</v>
      </c>
      <c r="D124" s="10">
        <v>8</v>
      </c>
      <c r="E124" s="13">
        <v>52169</v>
      </c>
      <c r="F124" s="13">
        <v>64779</v>
      </c>
      <c r="G124" s="13">
        <v>77388</v>
      </c>
      <c r="H124" s="114" t="s">
        <v>13</v>
      </c>
      <c r="I124" s="13" t="s">
        <v>14</v>
      </c>
      <c r="J124" s="100">
        <v>9</v>
      </c>
    </row>
    <row r="125" spans="1:10" x14ac:dyDescent="0.2">
      <c r="A125" s="11" t="s">
        <v>32</v>
      </c>
      <c r="B125" s="71" t="s">
        <v>31</v>
      </c>
      <c r="C125" s="11" t="s">
        <v>12</v>
      </c>
      <c r="D125" s="11">
        <v>8</v>
      </c>
      <c r="E125" s="13">
        <v>52169</v>
      </c>
      <c r="F125" s="13">
        <v>64779</v>
      </c>
      <c r="G125" s="13">
        <v>77388</v>
      </c>
      <c r="H125" s="114" t="s">
        <v>21</v>
      </c>
      <c r="I125" s="13" t="s">
        <v>14</v>
      </c>
      <c r="J125" s="100">
        <v>5</v>
      </c>
    </row>
    <row r="126" spans="1:10" x14ac:dyDescent="0.2">
      <c r="A126" s="11" t="s">
        <v>450</v>
      </c>
      <c r="B126" s="71" t="s">
        <v>449</v>
      </c>
      <c r="C126" s="11" t="s">
        <v>12</v>
      </c>
      <c r="D126" s="10">
        <v>8</v>
      </c>
      <c r="E126" s="13">
        <v>52169</v>
      </c>
      <c r="F126" s="13">
        <v>64779</v>
      </c>
      <c r="G126" s="13">
        <v>77388</v>
      </c>
      <c r="H126" s="114" t="s">
        <v>13</v>
      </c>
      <c r="I126" s="13" t="s">
        <v>14</v>
      </c>
      <c r="J126" s="100" t="s">
        <v>24</v>
      </c>
    </row>
    <row r="127" spans="1:10" x14ac:dyDescent="0.2">
      <c r="A127" s="12" t="s">
        <v>472</v>
      </c>
      <c r="B127" s="71" t="s">
        <v>471</v>
      </c>
      <c r="C127" s="11" t="s">
        <v>12</v>
      </c>
      <c r="D127" s="11">
        <v>8</v>
      </c>
      <c r="E127" s="13">
        <v>52169</v>
      </c>
      <c r="F127" s="13">
        <v>64779</v>
      </c>
      <c r="G127" s="13">
        <v>77388</v>
      </c>
      <c r="H127" s="114" t="s">
        <v>13</v>
      </c>
      <c r="I127" s="13" t="s">
        <v>14</v>
      </c>
      <c r="J127" s="100">
        <v>6</v>
      </c>
    </row>
    <row r="128" spans="1:10" x14ac:dyDescent="0.2">
      <c r="A128" s="8" t="s">
        <v>1414</v>
      </c>
      <c r="B128" s="8" t="s">
        <v>1422</v>
      </c>
      <c r="C128" s="11" t="s">
        <v>12</v>
      </c>
      <c r="D128" s="8">
        <v>8</v>
      </c>
      <c r="E128" s="13">
        <v>52169</v>
      </c>
      <c r="F128" s="13">
        <v>64779</v>
      </c>
      <c r="G128" s="13">
        <v>77388</v>
      </c>
      <c r="H128" s="114" t="s">
        <v>21</v>
      </c>
      <c r="I128" s="13" t="s">
        <v>51</v>
      </c>
      <c r="J128" s="100">
        <v>2</v>
      </c>
    </row>
    <row r="129" spans="1:10" x14ac:dyDescent="0.2">
      <c r="A129" s="11" t="s">
        <v>40</v>
      </c>
      <c r="B129" s="71" t="s">
        <v>39</v>
      </c>
      <c r="C129" s="11" t="s">
        <v>12</v>
      </c>
      <c r="D129" s="10">
        <v>8</v>
      </c>
      <c r="E129" s="13">
        <v>52169</v>
      </c>
      <c r="F129" s="13">
        <v>64779</v>
      </c>
      <c r="G129" s="13">
        <v>77388</v>
      </c>
      <c r="H129" s="114" t="s">
        <v>13</v>
      </c>
      <c r="I129" s="13" t="s">
        <v>14</v>
      </c>
      <c r="J129" s="100">
        <v>5</v>
      </c>
    </row>
    <row r="130" spans="1:10" x14ac:dyDescent="0.2">
      <c r="A130" s="11" t="s">
        <v>402</v>
      </c>
      <c r="B130" s="71" t="s">
        <v>401</v>
      </c>
      <c r="C130" s="11" t="s">
        <v>12</v>
      </c>
      <c r="D130" s="10">
        <v>8</v>
      </c>
      <c r="E130" s="13">
        <v>52169</v>
      </c>
      <c r="F130" s="13">
        <v>64779</v>
      </c>
      <c r="G130" s="13">
        <v>77388</v>
      </c>
      <c r="H130" s="114" t="s">
        <v>21</v>
      </c>
      <c r="I130" s="13" t="s">
        <v>14</v>
      </c>
      <c r="J130" s="100">
        <v>3</v>
      </c>
    </row>
    <row r="131" spans="1:10" x14ac:dyDescent="0.2">
      <c r="A131" s="11" t="s">
        <v>400</v>
      </c>
      <c r="B131" s="71" t="s">
        <v>399</v>
      </c>
      <c r="C131" s="11" t="s">
        <v>12</v>
      </c>
      <c r="D131" s="10">
        <v>8</v>
      </c>
      <c r="E131" s="13">
        <v>52169</v>
      </c>
      <c r="F131" s="13">
        <v>64779</v>
      </c>
      <c r="G131" s="13">
        <v>77388</v>
      </c>
      <c r="H131" s="114" t="s">
        <v>21</v>
      </c>
      <c r="I131" s="13" t="s">
        <v>14</v>
      </c>
      <c r="J131" s="100">
        <v>3</v>
      </c>
    </row>
    <row r="132" spans="1:10" x14ac:dyDescent="0.2">
      <c r="A132" s="11" t="s">
        <v>554</v>
      </c>
      <c r="B132" s="71" t="s">
        <v>553</v>
      </c>
      <c r="C132" s="11" t="s">
        <v>12</v>
      </c>
      <c r="D132" s="10">
        <v>8</v>
      </c>
      <c r="E132" s="13">
        <v>52169</v>
      </c>
      <c r="F132" s="13">
        <v>64779</v>
      </c>
      <c r="G132" s="13">
        <v>77388</v>
      </c>
      <c r="H132" s="114" t="s">
        <v>13</v>
      </c>
      <c r="I132" s="13" t="s">
        <v>14</v>
      </c>
      <c r="J132" s="100">
        <v>6</v>
      </c>
    </row>
    <row r="133" spans="1:10" x14ac:dyDescent="0.2">
      <c r="A133" s="11" t="s">
        <v>1292</v>
      </c>
      <c r="B133" s="71" t="s">
        <v>1291</v>
      </c>
      <c r="C133" s="11" t="s">
        <v>12</v>
      </c>
      <c r="D133" s="10">
        <v>8</v>
      </c>
      <c r="E133" s="13">
        <v>52169</v>
      </c>
      <c r="F133" s="13">
        <v>64779</v>
      </c>
      <c r="G133" s="13">
        <v>77388</v>
      </c>
      <c r="H133" s="114" t="s">
        <v>13</v>
      </c>
      <c r="I133" s="13" t="s">
        <v>14</v>
      </c>
      <c r="J133" s="100" t="s">
        <v>24</v>
      </c>
    </row>
    <row r="134" spans="1:10" x14ac:dyDescent="0.2">
      <c r="A134" s="11" t="s">
        <v>1294</v>
      </c>
      <c r="B134" s="71" t="s">
        <v>1293</v>
      </c>
      <c r="C134" s="11" t="s">
        <v>12</v>
      </c>
      <c r="D134" s="10">
        <v>8</v>
      </c>
      <c r="E134" s="13">
        <v>52169</v>
      </c>
      <c r="F134" s="13">
        <v>64779</v>
      </c>
      <c r="G134" s="13">
        <v>77388</v>
      </c>
      <c r="H134" s="114" t="s">
        <v>21</v>
      </c>
      <c r="I134" s="13" t="s">
        <v>14</v>
      </c>
      <c r="J134" s="100" t="s">
        <v>24</v>
      </c>
    </row>
    <row r="135" spans="1:10" x14ac:dyDescent="0.2">
      <c r="A135" s="11" t="s">
        <v>342</v>
      </c>
      <c r="B135" s="71" t="s">
        <v>341</v>
      </c>
      <c r="C135" s="11" t="s">
        <v>12</v>
      </c>
      <c r="D135" s="11">
        <v>8</v>
      </c>
      <c r="E135" s="13">
        <v>52169</v>
      </c>
      <c r="F135" s="13">
        <v>64779</v>
      </c>
      <c r="G135" s="13">
        <v>77388</v>
      </c>
      <c r="H135" s="114" t="s">
        <v>13</v>
      </c>
      <c r="I135" s="13" t="s">
        <v>14</v>
      </c>
      <c r="J135" s="100" t="s">
        <v>24</v>
      </c>
    </row>
    <row r="136" spans="1:10" x14ac:dyDescent="0.2">
      <c r="A136" s="11" t="s">
        <v>496</v>
      </c>
      <c r="B136" s="71" t="s">
        <v>495</v>
      </c>
      <c r="C136" s="11" t="s">
        <v>12</v>
      </c>
      <c r="D136" s="10">
        <v>8</v>
      </c>
      <c r="E136" s="13">
        <v>52169</v>
      </c>
      <c r="F136" s="13">
        <v>64779</v>
      </c>
      <c r="G136" s="13">
        <v>77388</v>
      </c>
      <c r="H136" s="114" t="s">
        <v>13</v>
      </c>
      <c r="I136" s="13" t="s">
        <v>14</v>
      </c>
      <c r="J136" s="100">
        <v>6</v>
      </c>
    </row>
    <row r="137" spans="1:10" x14ac:dyDescent="0.2">
      <c r="A137" s="11" t="s">
        <v>492</v>
      </c>
      <c r="B137" s="71" t="s">
        <v>491</v>
      </c>
      <c r="C137" s="11" t="s">
        <v>12</v>
      </c>
      <c r="D137" s="10">
        <v>8</v>
      </c>
      <c r="E137" s="13">
        <v>52169</v>
      </c>
      <c r="F137" s="13">
        <v>64779</v>
      </c>
      <c r="G137" s="13">
        <v>77388</v>
      </c>
      <c r="H137" s="114" t="s">
        <v>13</v>
      </c>
      <c r="I137" s="13" t="s">
        <v>14</v>
      </c>
      <c r="J137" s="100">
        <v>6</v>
      </c>
    </row>
    <row r="138" spans="1:10" x14ac:dyDescent="0.2">
      <c r="A138" s="11" t="s">
        <v>1296</v>
      </c>
      <c r="B138" s="71" t="s">
        <v>1295</v>
      </c>
      <c r="C138" s="11" t="s">
        <v>12</v>
      </c>
      <c r="D138" s="10">
        <v>8</v>
      </c>
      <c r="E138" s="13">
        <v>52169</v>
      </c>
      <c r="F138" s="13">
        <v>64779</v>
      </c>
      <c r="G138" s="13">
        <v>77388</v>
      </c>
      <c r="H138" s="114" t="s">
        <v>13</v>
      </c>
      <c r="I138" s="13" t="s">
        <v>51</v>
      </c>
      <c r="J138" s="100">
        <v>2</v>
      </c>
    </row>
    <row r="139" spans="1:10" x14ac:dyDescent="0.2">
      <c r="A139" s="11" t="s">
        <v>85</v>
      </c>
      <c r="B139" s="71" t="s">
        <v>84</v>
      </c>
      <c r="C139" s="11" t="s">
        <v>12</v>
      </c>
      <c r="D139" s="10">
        <v>8</v>
      </c>
      <c r="E139" s="13">
        <v>52169</v>
      </c>
      <c r="F139" s="13">
        <v>64779</v>
      </c>
      <c r="G139" s="13">
        <v>77388</v>
      </c>
      <c r="H139" s="114" t="s">
        <v>13</v>
      </c>
      <c r="I139" s="13" t="s">
        <v>14</v>
      </c>
      <c r="J139" s="100">
        <v>5</v>
      </c>
    </row>
    <row r="140" spans="1:10" x14ac:dyDescent="0.2">
      <c r="A140" s="11" t="s">
        <v>59</v>
      </c>
      <c r="B140" s="71" t="s">
        <v>58</v>
      </c>
      <c r="C140" s="11" t="s">
        <v>12</v>
      </c>
      <c r="D140" s="10">
        <v>8</v>
      </c>
      <c r="E140" s="13">
        <v>52169</v>
      </c>
      <c r="F140" s="13">
        <v>64779</v>
      </c>
      <c r="G140" s="13">
        <v>77388</v>
      </c>
      <c r="H140" s="114" t="s">
        <v>13</v>
      </c>
      <c r="I140" s="13" t="s">
        <v>14</v>
      </c>
      <c r="J140" s="100">
        <v>5</v>
      </c>
    </row>
    <row r="141" spans="1:10" x14ac:dyDescent="0.2">
      <c r="A141" s="11" t="s">
        <v>420</v>
      </c>
      <c r="B141" s="71" t="s">
        <v>419</v>
      </c>
      <c r="C141" s="11" t="s">
        <v>12</v>
      </c>
      <c r="D141" s="10">
        <v>8</v>
      </c>
      <c r="E141" s="13">
        <v>52169</v>
      </c>
      <c r="F141" s="13">
        <v>64779</v>
      </c>
      <c r="G141" s="13">
        <v>77388</v>
      </c>
      <c r="H141" s="114" t="s">
        <v>13</v>
      </c>
      <c r="I141" s="13" t="s">
        <v>14</v>
      </c>
      <c r="J141" s="100">
        <v>2</v>
      </c>
    </row>
    <row r="142" spans="1:10" x14ac:dyDescent="0.2">
      <c r="A142" s="11" t="s">
        <v>230</v>
      </c>
      <c r="B142" s="71" t="s">
        <v>229</v>
      </c>
      <c r="C142" s="11" t="s">
        <v>12</v>
      </c>
      <c r="D142" s="10">
        <v>8</v>
      </c>
      <c r="E142" s="13">
        <v>52169</v>
      </c>
      <c r="F142" s="13">
        <v>64779</v>
      </c>
      <c r="G142" s="13">
        <v>77388</v>
      </c>
      <c r="H142" s="114" t="s">
        <v>13</v>
      </c>
      <c r="I142" s="13" t="s">
        <v>14</v>
      </c>
      <c r="J142" s="100" t="s">
        <v>24</v>
      </c>
    </row>
    <row r="143" spans="1:10" x14ac:dyDescent="0.2">
      <c r="A143" s="11" t="s">
        <v>524</v>
      </c>
      <c r="B143" s="71" t="s">
        <v>523</v>
      </c>
      <c r="C143" s="11" t="s">
        <v>12</v>
      </c>
      <c r="D143" s="10">
        <v>8</v>
      </c>
      <c r="E143" s="13">
        <v>52169</v>
      </c>
      <c r="F143" s="13">
        <v>64779</v>
      </c>
      <c r="G143" s="13">
        <v>77388</v>
      </c>
      <c r="H143" s="114" t="s">
        <v>13</v>
      </c>
      <c r="I143" s="13" t="s">
        <v>14</v>
      </c>
      <c r="J143" s="100">
        <v>6</v>
      </c>
    </row>
    <row r="144" spans="1:10" x14ac:dyDescent="0.2">
      <c r="A144" s="11" t="s">
        <v>562</v>
      </c>
      <c r="B144" s="71" t="s">
        <v>561</v>
      </c>
      <c r="C144" s="11" t="s">
        <v>12</v>
      </c>
      <c r="D144" s="10">
        <v>8</v>
      </c>
      <c r="E144" s="13">
        <v>52169</v>
      </c>
      <c r="F144" s="13">
        <v>64779</v>
      </c>
      <c r="G144" s="13">
        <v>77388</v>
      </c>
      <c r="H144" s="114" t="s">
        <v>13</v>
      </c>
      <c r="I144" s="13" t="s">
        <v>14</v>
      </c>
      <c r="J144" s="100">
        <v>6</v>
      </c>
    </row>
    <row r="145" spans="1:10" x14ac:dyDescent="0.2">
      <c r="A145" s="11" t="s">
        <v>940</v>
      </c>
      <c r="B145" s="71" t="s">
        <v>939</v>
      </c>
      <c r="C145" s="11" t="s">
        <v>12</v>
      </c>
      <c r="D145" s="10">
        <v>8</v>
      </c>
      <c r="E145" s="13">
        <v>52169</v>
      </c>
      <c r="F145" s="13">
        <v>64779</v>
      </c>
      <c r="G145" s="13">
        <v>77388</v>
      </c>
      <c r="H145" s="114" t="s">
        <v>13</v>
      </c>
      <c r="I145" s="13" t="s">
        <v>14</v>
      </c>
      <c r="J145" s="100">
        <v>3</v>
      </c>
    </row>
    <row r="146" spans="1:10" x14ac:dyDescent="0.2">
      <c r="A146" s="11" t="s">
        <v>938</v>
      </c>
      <c r="B146" s="71" t="s">
        <v>937</v>
      </c>
      <c r="C146" s="11" t="s">
        <v>12</v>
      </c>
      <c r="D146" s="10">
        <v>8</v>
      </c>
      <c r="E146" s="13">
        <v>52169</v>
      </c>
      <c r="F146" s="13">
        <v>64779</v>
      </c>
      <c r="G146" s="13">
        <v>77388</v>
      </c>
      <c r="H146" s="114" t="s">
        <v>13</v>
      </c>
      <c r="I146" s="13" t="s">
        <v>14</v>
      </c>
      <c r="J146" s="100">
        <v>3</v>
      </c>
    </row>
    <row r="147" spans="1:10" x14ac:dyDescent="0.2">
      <c r="A147" s="11" t="s">
        <v>724</v>
      </c>
      <c r="B147" s="71" t="s">
        <v>723</v>
      </c>
      <c r="C147" s="11" t="s">
        <v>12</v>
      </c>
      <c r="D147" s="10">
        <v>8</v>
      </c>
      <c r="E147" s="13">
        <v>52169</v>
      </c>
      <c r="F147" s="13">
        <v>64779</v>
      </c>
      <c r="G147" s="13">
        <v>77388</v>
      </c>
      <c r="H147" s="114" t="s">
        <v>13</v>
      </c>
      <c r="I147" s="13" t="s">
        <v>14</v>
      </c>
      <c r="J147" s="100">
        <v>5</v>
      </c>
    </row>
    <row r="148" spans="1:10" x14ac:dyDescent="0.2">
      <c r="A148" s="11" t="s">
        <v>690</v>
      </c>
      <c r="B148" s="71" t="s">
        <v>689</v>
      </c>
      <c r="C148" s="11" t="s">
        <v>12</v>
      </c>
      <c r="D148" s="10">
        <v>8</v>
      </c>
      <c r="E148" s="13">
        <v>52169</v>
      </c>
      <c r="F148" s="13">
        <v>64779</v>
      </c>
      <c r="G148" s="13">
        <v>77388</v>
      </c>
      <c r="H148" s="114" t="s">
        <v>13</v>
      </c>
      <c r="I148" s="13" t="s">
        <v>14</v>
      </c>
      <c r="J148" s="100">
        <v>9</v>
      </c>
    </row>
    <row r="149" spans="1:10" x14ac:dyDescent="0.2">
      <c r="A149" s="11" t="s">
        <v>692</v>
      </c>
      <c r="B149" s="71" t="s">
        <v>691</v>
      </c>
      <c r="C149" s="11" t="s">
        <v>12</v>
      </c>
      <c r="D149" s="10">
        <v>8</v>
      </c>
      <c r="E149" s="13">
        <v>52169</v>
      </c>
      <c r="F149" s="13">
        <v>64779</v>
      </c>
      <c r="G149" s="13">
        <v>77388</v>
      </c>
      <c r="H149" s="114" t="s">
        <v>13</v>
      </c>
      <c r="I149" s="13" t="s">
        <v>14</v>
      </c>
      <c r="J149" s="100">
        <v>9</v>
      </c>
    </row>
    <row r="150" spans="1:10" x14ac:dyDescent="0.2">
      <c r="A150" s="11" t="s">
        <v>440</v>
      </c>
      <c r="B150" s="71" t="s">
        <v>439</v>
      </c>
      <c r="C150" s="11" t="s">
        <v>12</v>
      </c>
      <c r="D150" s="10">
        <v>8</v>
      </c>
      <c r="E150" s="13">
        <v>52169</v>
      </c>
      <c r="F150" s="13">
        <v>64779</v>
      </c>
      <c r="G150" s="13">
        <v>77388</v>
      </c>
      <c r="H150" s="114" t="s">
        <v>13</v>
      </c>
      <c r="I150" s="13" t="s">
        <v>14</v>
      </c>
      <c r="J150" s="100" t="s">
        <v>24</v>
      </c>
    </row>
    <row r="151" spans="1:10" x14ac:dyDescent="0.2">
      <c r="A151" s="11" t="s">
        <v>442</v>
      </c>
      <c r="B151" s="71" t="s">
        <v>441</v>
      </c>
      <c r="C151" s="11" t="s">
        <v>12</v>
      </c>
      <c r="D151" s="10">
        <v>8</v>
      </c>
      <c r="E151" s="13">
        <v>52169</v>
      </c>
      <c r="F151" s="13">
        <v>64779</v>
      </c>
      <c r="G151" s="13">
        <v>77388</v>
      </c>
      <c r="H151" s="114" t="s">
        <v>21</v>
      </c>
      <c r="I151" s="13" t="s">
        <v>14</v>
      </c>
      <c r="J151" s="100" t="s">
        <v>24</v>
      </c>
    </row>
    <row r="152" spans="1:10" x14ac:dyDescent="0.2">
      <c r="A152" s="14" t="s">
        <v>570</v>
      </c>
      <c r="B152" s="71" t="s">
        <v>569</v>
      </c>
      <c r="C152" s="11" t="s">
        <v>12</v>
      </c>
      <c r="D152" s="11">
        <v>8</v>
      </c>
      <c r="E152" s="13">
        <v>52169</v>
      </c>
      <c r="F152" s="13">
        <v>64779</v>
      </c>
      <c r="G152" s="13">
        <v>77388</v>
      </c>
      <c r="H152" s="114" t="s">
        <v>13</v>
      </c>
      <c r="I152" s="13" t="s">
        <v>14</v>
      </c>
      <c r="J152" s="100">
        <v>3</v>
      </c>
    </row>
    <row r="153" spans="1:10" x14ac:dyDescent="0.2">
      <c r="A153" s="11" t="s">
        <v>600</v>
      </c>
      <c r="B153" s="71" t="s">
        <v>599</v>
      </c>
      <c r="C153" s="11" t="s">
        <v>12</v>
      </c>
      <c r="D153" s="10">
        <v>8</v>
      </c>
      <c r="E153" s="13">
        <v>52169</v>
      </c>
      <c r="F153" s="13">
        <v>64779</v>
      </c>
      <c r="G153" s="13">
        <v>77388</v>
      </c>
      <c r="H153" s="114" t="s">
        <v>13</v>
      </c>
      <c r="I153" s="13" t="s">
        <v>14</v>
      </c>
      <c r="J153" s="100">
        <v>6</v>
      </c>
    </row>
    <row r="154" spans="1:10" x14ac:dyDescent="0.2">
      <c r="A154" s="11" t="s">
        <v>382</v>
      </c>
      <c r="B154" s="71" t="s">
        <v>381</v>
      </c>
      <c r="C154" s="11" t="s">
        <v>12</v>
      </c>
      <c r="D154" s="10">
        <v>9</v>
      </c>
      <c r="E154" s="13">
        <v>54789</v>
      </c>
      <c r="F154" s="13">
        <v>68754</v>
      </c>
      <c r="G154" s="13">
        <v>82718</v>
      </c>
      <c r="H154" s="114" t="s">
        <v>21</v>
      </c>
      <c r="I154" s="13" t="s">
        <v>51</v>
      </c>
      <c r="J154" s="100">
        <v>2</v>
      </c>
    </row>
    <row r="155" spans="1:10" x14ac:dyDescent="0.2">
      <c r="A155" s="11" t="s">
        <v>452</v>
      </c>
      <c r="B155" s="71" t="s">
        <v>451</v>
      </c>
      <c r="C155" s="11" t="s">
        <v>12</v>
      </c>
      <c r="D155" s="10">
        <v>9</v>
      </c>
      <c r="E155" s="13">
        <v>54789</v>
      </c>
      <c r="F155" s="13">
        <v>68754</v>
      </c>
      <c r="G155" s="13">
        <v>82718</v>
      </c>
      <c r="H155" s="114" t="s">
        <v>13</v>
      </c>
      <c r="I155" s="13" t="s">
        <v>14</v>
      </c>
      <c r="J155" s="100">
        <v>2</v>
      </c>
    </row>
    <row r="156" spans="1:10" x14ac:dyDescent="0.2">
      <c r="A156" s="9" t="s">
        <v>466</v>
      </c>
      <c r="B156" s="71" t="s">
        <v>465</v>
      </c>
      <c r="C156" s="11" t="s">
        <v>12</v>
      </c>
      <c r="D156" s="10">
        <v>9</v>
      </c>
      <c r="E156" s="13">
        <v>54789</v>
      </c>
      <c r="F156" s="13">
        <v>68754</v>
      </c>
      <c r="G156" s="13">
        <v>82718</v>
      </c>
      <c r="H156" s="114" t="s">
        <v>13</v>
      </c>
      <c r="I156" s="13" t="s">
        <v>14</v>
      </c>
      <c r="J156" s="100">
        <v>2</v>
      </c>
    </row>
    <row r="157" spans="1:10" x14ac:dyDescent="0.2">
      <c r="A157" s="11" t="s">
        <v>46</v>
      </c>
      <c r="B157" s="71" t="s">
        <v>45</v>
      </c>
      <c r="C157" s="11" t="s">
        <v>12</v>
      </c>
      <c r="D157" s="10">
        <v>9</v>
      </c>
      <c r="E157" s="13">
        <v>54789</v>
      </c>
      <c r="F157" s="13">
        <v>68754</v>
      </c>
      <c r="G157" s="13">
        <v>82718</v>
      </c>
      <c r="H157" s="114" t="s">
        <v>13</v>
      </c>
      <c r="I157" s="13" t="s">
        <v>14</v>
      </c>
      <c r="J157" s="100">
        <v>2</v>
      </c>
    </row>
    <row r="158" spans="1:10" x14ac:dyDescent="0.2">
      <c r="A158" s="11" t="s">
        <v>870</v>
      </c>
      <c r="B158" s="71" t="s">
        <v>869</v>
      </c>
      <c r="C158" s="11" t="s">
        <v>12</v>
      </c>
      <c r="D158" s="11">
        <v>9</v>
      </c>
      <c r="E158" s="13">
        <v>54789</v>
      </c>
      <c r="F158" s="13">
        <v>68754</v>
      </c>
      <c r="G158" s="13">
        <v>82718</v>
      </c>
      <c r="H158" s="114" t="s">
        <v>13</v>
      </c>
      <c r="I158" s="13" t="s">
        <v>14</v>
      </c>
      <c r="J158" s="100">
        <v>3</v>
      </c>
    </row>
    <row r="159" spans="1:10" x14ac:dyDescent="0.2">
      <c r="A159" s="9" t="s">
        <v>821</v>
      </c>
      <c r="B159" s="71" t="s">
        <v>820</v>
      </c>
      <c r="C159" s="11" t="s">
        <v>12</v>
      </c>
      <c r="D159" s="10">
        <v>9</v>
      </c>
      <c r="E159" s="13">
        <v>54789</v>
      </c>
      <c r="F159" s="13">
        <v>68754</v>
      </c>
      <c r="G159" s="13">
        <v>82718</v>
      </c>
      <c r="H159" s="114" t="s">
        <v>13</v>
      </c>
      <c r="I159" s="13" t="s">
        <v>14</v>
      </c>
      <c r="J159" s="100">
        <v>3</v>
      </c>
    </row>
    <row r="160" spans="1:10" x14ac:dyDescent="0.2">
      <c r="A160" s="11" t="s">
        <v>344</v>
      </c>
      <c r="B160" s="71" t="s">
        <v>343</v>
      </c>
      <c r="C160" s="11" t="s">
        <v>12</v>
      </c>
      <c r="D160" s="11">
        <v>9</v>
      </c>
      <c r="E160" s="13">
        <v>54789</v>
      </c>
      <c r="F160" s="13">
        <v>68754</v>
      </c>
      <c r="G160" s="13">
        <v>82718</v>
      </c>
      <c r="H160" s="114" t="s">
        <v>13</v>
      </c>
      <c r="I160" s="13" t="s">
        <v>14</v>
      </c>
      <c r="J160" s="100">
        <v>2</v>
      </c>
    </row>
    <row r="161" spans="1:10" x14ac:dyDescent="0.2">
      <c r="A161" s="11" t="s">
        <v>682</v>
      </c>
      <c r="B161" s="71" t="s">
        <v>681</v>
      </c>
      <c r="C161" s="11" t="s">
        <v>12</v>
      </c>
      <c r="D161" s="11">
        <v>9</v>
      </c>
      <c r="E161" s="13">
        <v>54789</v>
      </c>
      <c r="F161" s="13">
        <v>68754</v>
      </c>
      <c r="G161" s="13">
        <v>82718</v>
      </c>
      <c r="H161" s="114" t="s">
        <v>13</v>
      </c>
      <c r="I161" s="13" t="s">
        <v>14</v>
      </c>
      <c r="J161" s="100" t="s">
        <v>15</v>
      </c>
    </row>
    <row r="162" spans="1:10" x14ac:dyDescent="0.2">
      <c r="A162" s="11" t="s">
        <v>1298</v>
      </c>
      <c r="B162" s="71" t="s">
        <v>1297</v>
      </c>
      <c r="C162" s="11" t="s">
        <v>12</v>
      </c>
      <c r="D162" s="10">
        <v>9</v>
      </c>
      <c r="E162" s="13">
        <v>54789</v>
      </c>
      <c r="F162" s="13">
        <v>68754</v>
      </c>
      <c r="G162" s="13">
        <v>82718</v>
      </c>
      <c r="H162" s="114" t="s">
        <v>13</v>
      </c>
      <c r="I162" s="13" t="s">
        <v>51</v>
      </c>
      <c r="J162" s="100">
        <v>2</v>
      </c>
    </row>
    <row r="163" spans="1:10" x14ac:dyDescent="0.2">
      <c r="A163" s="11" t="s">
        <v>835</v>
      </c>
      <c r="B163" s="71" t="s">
        <v>834</v>
      </c>
      <c r="C163" s="11" t="s">
        <v>12</v>
      </c>
      <c r="D163" s="11">
        <v>9</v>
      </c>
      <c r="E163" s="13">
        <v>54789</v>
      </c>
      <c r="F163" s="13">
        <v>68754</v>
      </c>
      <c r="G163" s="13">
        <v>82718</v>
      </c>
      <c r="H163" s="114" t="s">
        <v>13</v>
      </c>
      <c r="I163" s="13" t="s">
        <v>14</v>
      </c>
      <c r="J163" s="100">
        <v>3</v>
      </c>
    </row>
    <row r="164" spans="1:10" x14ac:dyDescent="0.2">
      <c r="A164" s="11" t="s">
        <v>843</v>
      </c>
      <c r="B164" s="71" t="s">
        <v>842</v>
      </c>
      <c r="C164" s="11" t="s">
        <v>12</v>
      </c>
      <c r="D164" s="11">
        <v>9</v>
      </c>
      <c r="E164" s="13">
        <v>54789</v>
      </c>
      <c r="F164" s="13">
        <v>68754</v>
      </c>
      <c r="G164" s="13">
        <v>82718</v>
      </c>
      <c r="H164" s="114" t="s">
        <v>21</v>
      </c>
      <c r="I164" s="13" t="s">
        <v>14</v>
      </c>
      <c r="J164" s="100">
        <v>2</v>
      </c>
    </row>
    <row r="165" spans="1:10" x14ac:dyDescent="0.2">
      <c r="A165" s="11" t="s">
        <v>1339</v>
      </c>
      <c r="B165" s="71" t="s">
        <v>1361</v>
      </c>
      <c r="C165" s="11" t="s">
        <v>12</v>
      </c>
      <c r="D165" s="11">
        <v>9</v>
      </c>
      <c r="E165" s="13">
        <v>54789</v>
      </c>
      <c r="F165" s="13">
        <v>68754</v>
      </c>
      <c r="G165" s="13">
        <v>82718</v>
      </c>
      <c r="H165" s="114" t="s">
        <v>13</v>
      </c>
      <c r="I165" s="13" t="s">
        <v>1368</v>
      </c>
      <c r="J165" s="100">
        <v>5</v>
      </c>
    </row>
    <row r="166" spans="1:10" x14ac:dyDescent="0.2">
      <c r="A166" s="11" t="s">
        <v>422</v>
      </c>
      <c r="B166" s="71" t="s">
        <v>421</v>
      </c>
      <c r="C166" s="11" t="s">
        <v>12</v>
      </c>
      <c r="D166" s="10">
        <v>9</v>
      </c>
      <c r="E166" s="13">
        <v>54789</v>
      </c>
      <c r="F166" s="13">
        <v>68754</v>
      </c>
      <c r="G166" s="13">
        <v>82718</v>
      </c>
      <c r="H166" s="114" t="s">
        <v>13</v>
      </c>
      <c r="I166" s="13" t="s">
        <v>51</v>
      </c>
      <c r="J166" s="100">
        <v>2</v>
      </c>
    </row>
    <row r="167" spans="1:10" x14ac:dyDescent="0.2">
      <c r="A167" s="11" t="s">
        <v>228</v>
      </c>
      <c r="B167" s="71" t="s">
        <v>227</v>
      </c>
      <c r="C167" s="11" t="s">
        <v>12</v>
      </c>
      <c r="D167" s="11">
        <v>9</v>
      </c>
      <c r="E167" s="13">
        <v>54789</v>
      </c>
      <c r="F167" s="13">
        <v>68754</v>
      </c>
      <c r="G167" s="13">
        <v>82718</v>
      </c>
      <c r="H167" s="114" t="s">
        <v>13</v>
      </c>
      <c r="I167" s="13" t="s">
        <v>14</v>
      </c>
      <c r="J167" s="100" t="s">
        <v>24</v>
      </c>
    </row>
    <row r="168" spans="1:10" x14ac:dyDescent="0.2">
      <c r="A168" s="11" t="s">
        <v>526</v>
      </c>
      <c r="B168" s="71" t="s">
        <v>525</v>
      </c>
      <c r="C168" s="11" t="s">
        <v>12</v>
      </c>
      <c r="D168" s="10">
        <v>9</v>
      </c>
      <c r="E168" s="13">
        <v>54789</v>
      </c>
      <c r="F168" s="13">
        <v>68754</v>
      </c>
      <c r="G168" s="13">
        <v>82718</v>
      </c>
      <c r="H168" s="114" t="s">
        <v>13</v>
      </c>
      <c r="I168" s="13" t="s">
        <v>14</v>
      </c>
      <c r="J168" s="100">
        <v>6</v>
      </c>
    </row>
    <row r="169" spans="1:10" x14ac:dyDescent="0.2">
      <c r="A169" s="11" t="s">
        <v>522</v>
      </c>
      <c r="B169" s="71" t="s">
        <v>521</v>
      </c>
      <c r="C169" s="11" t="s">
        <v>12</v>
      </c>
      <c r="D169" s="10">
        <v>9</v>
      </c>
      <c r="E169" s="13">
        <v>54789</v>
      </c>
      <c r="F169" s="13">
        <v>68754</v>
      </c>
      <c r="G169" s="13">
        <v>82718</v>
      </c>
      <c r="H169" s="114" t="s">
        <v>13</v>
      </c>
      <c r="I169" s="13" t="s">
        <v>14</v>
      </c>
      <c r="J169" s="100">
        <v>6</v>
      </c>
    </row>
    <row r="170" spans="1:10" x14ac:dyDescent="0.2">
      <c r="A170" s="11" t="s">
        <v>568</v>
      </c>
      <c r="B170" s="71" t="s">
        <v>567</v>
      </c>
      <c r="C170" s="11" t="s">
        <v>12</v>
      </c>
      <c r="D170" s="10">
        <v>9</v>
      </c>
      <c r="E170" s="13">
        <v>54789</v>
      </c>
      <c r="F170" s="13">
        <v>68754</v>
      </c>
      <c r="G170" s="13">
        <v>82718</v>
      </c>
      <c r="H170" s="114" t="s">
        <v>13</v>
      </c>
      <c r="I170" s="13" t="s">
        <v>14</v>
      </c>
      <c r="J170" s="100">
        <v>6</v>
      </c>
    </row>
    <row r="171" spans="1:10" x14ac:dyDescent="0.2">
      <c r="A171" s="11" t="s">
        <v>942</v>
      </c>
      <c r="B171" s="71" t="s">
        <v>941</v>
      </c>
      <c r="C171" s="11" t="s">
        <v>12</v>
      </c>
      <c r="D171" s="10">
        <v>9</v>
      </c>
      <c r="E171" s="13">
        <v>54789</v>
      </c>
      <c r="F171" s="13">
        <v>68754</v>
      </c>
      <c r="G171" s="13">
        <v>82718</v>
      </c>
      <c r="H171" s="114" t="s">
        <v>13</v>
      </c>
      <c r="I171" s="13" t="s">
        <v>14</v>
      </c>
      <c r="J171" s="100">
        <v>3</v>
      </c>
    </row>
    <row r="172" spans="1:10" x14ac:dyDescent="0.2">
      <c r="A172" s="11" t="s">
        <v>642</v>
      </c>
      <c r="B172" s="71" t="s">
        <v>641</v>
      </c>
      <c r="C172" s="11" t="s">
        <v>12</v>
      </c>
      <c r="D172" s="11">
        <v>9</v>
      </c>
      <c r="E172" s="13">
        <v>54789</v>
      </c>
      <c r="F172" s="13">
        <v>68754</v>
      </c>
      <c r="G172" s="13">
        <v>82718</v>
      </c>
      <c r="H172" s="114" t="s">
        <v>13</v>
      </c>
      <c r="I172" s="13" t="s">
        <v>14</v>
      </c>
      <c r="J172" s="100">
        <v>3</v>
      </c>
    </row>
    <row r="173" spans="1:10" x14ac:dyDescent="0.2">
      <c r="A173" s="11" t="s">
        <v>686</v>
      </c>
      <c r="B173" s="71" t="s">
        <v>685</v>
      </c>
      <c r="C173" s="11" t="s">
        <v>12</v>
      </c>
      <c r="D173" s="10">
        <v>9</v>
      </c>
      <c r="E173" s="13">
        <v>54789</v>
      </c>
      <c r="F173" s="13">
        <v>68754</v>
      </c>
      <c r="G173" s="13">
        <v>82718</v>
      </c>
      <c r="H173" s="114" t="s">
        <v>13</v>
      </c>
      <c r="I173" s="13" t="s">
        <v>14</v>
      </c>
      <c r="J173" s="100">
        <v>9</v>
      </c>
    </row>
    <row r="174" spans="1:10" x14ac:dyDescent="0.2">
      <c r="A174" s="11" t="s">
        <v>360</v>
      </c>
      <c r="B174" s="71" t="s">
        <v>359</v>
      </c>
      <c r="C174" s="11" t="s">
        <v>12</v>
      </c>
      <c r="D174" s="10">
        <v>9</v>
      </c>
      <c r="E174" s="13">
        <v>54789</v>
      </c>
      <c r="F174" s="13">
        <v>68754</v>
      </c>
      <c r="G174" s="13">
        <v>82718</v>
      </c>
      <c r="H174" s="114" t="s">
        <v>21</v>
      </c>
      <c r="I174" s="13" t="s">
        <v>14</v>
      </c>
      <c r="J174" s="100" t="s">
        <v>24</v>
      </c>
    </row>
    <row r="175" spans="1:10" x14ac:dyDescent="0.2">
      <c r="A175" s="12" t="s">
        <v>749</v>
      </c>
      <c r="B175" s="71" t="s">
        <v>748</v>
      </c>
      <c r="C175" s="11" t="s">
        <v>12</v>
      </c>
      <c r="D175" s="10">
        <v>9</v>
      </c>
      <c r="E175" s="13">
        <v>54789</v>
      </c>
      <c r="F175" s="13">
        <v>68754</v>
      </c>
      <c r="G175" s="13">
        <v>82718</v>
      </c>
      <c r="H175" s="114" t="s">
        <v>13</v>
      </c>
      <c r="I175" s="13" t="s">
        <v>14</v>
      </c>
      <c r="J175" s="100">
        <v>2</v>
      </c>
    </row>
    <row r="176" spans="1:10" x14ac:dyDescent="0.2">
      <c r="A176" s="11" t="s">
        <v>77</v>
      </c>
      <c r="B176" s="71" t="s">
        <v>76</v>
      </c>
      <c r="C176" s="11" t="s">
        <v>12</v>
      </c>
      <c r="D176" s="10">
        <v>9</v>
      </c>
      <c r="E176" s="13">
        <v>54789</v>
      </c>
      <c r="F176" s="13">
        <v>68754</v>
      </c>
      <c r="G176" s="13">
        <v>82718</v>
      </c>
      <c r="H176" s="114" t="s">
        <v>21</v>
      </c>
      <c r="I176" s="13" t="s">
        <v>14</v>
      </c>
      <c r="J176" s="100" t="s">
        <v>24</v>
      </c>
    </row>
    <row r="177" spans="1:10" x14ac:dyDescent="0.2">
      <c r="A177" s="11" t="s">
        <v>444</v>
      </c>
      <c r="B177" s="71" t="s">
        <v>443</v>
      </c>
      <c r="C177" s="11" t="s">
        <v>12</v>
      </c>
      <c r="D177" s="10">
        <v>9</v>
      </c>
      <c r="E177" s="13">
        <v>54789</v>
      </c>
      <c r="F177" s="13">
        <v>68754</v>
      </c>
      <c r="G177" s="13">
        <v>82718</v>
      </c>
      <c r="H177" s="114" t="s">
        <v>13</v>
      </c>
      <c r="I177" s="13" t="s">
        <v>14</v>
      </c>
      <c r="J177" s="100">
        <v>2</v>
      </c>
    </row>
    <row r="178" spans="1:10" x14ac:dyDescent="0.2">
      <c r="A178" s="9" t="s">
        <v>1438</v>
      </c>
      <c r="B178" s="71" t="s">
        <v>1443</v>
      </c>
      <c r="C178" s="11" t="s">
        <v>12</v>
      </c>
      <c r="D178" s="10">
        <v>9</v>
      </c>
      <c r="E178" s="13">
        <v>54789</v>
      </c>
      <c r="F178" s="13">
        <v>68754</v>
      </c>
      <c r="G178" s="13">
        <v>82718</v>
      </c>
      <c r="H178" s="114" t="s">
        <v>13</v>
      </c>
      <c r="I178" s="13" t="s">
        <v>14</v>
      </c>
      <c r="J178" s="100">
        <v>6</v>
      </c>
    </row>
    <row r="179" spans="1:10" x14ac:dyDescent="0.2">
      <c r="A179" s="11" t="s">
        <v>34</v>
      </c>
      <c r="B179" s="71" t="s">
        <v>33</v>
      </c>
      <c r="C179" s="11" t="s">
        <v>12</v>
      </c>
      <c r="D179" s="11">
        <v>10</v>
      </c>
      <c r="E179" s="13">
        <v>57221</v>
      </c>
      <c r="F179" s="13">
        <v>72843</v>
      </c>
      <c r="G179" s="13">
        <v>88464</v>
      </c>
      <c r="H179" s="114" t="s">
        <v>21</v>
      </c>
      <c r="I179" s="13" t="s">
        <v>14</v>
      </c>
      <c r="J179" s="100">
        <v>2</v>
      </c>
    </row>
    <row r="180" spans="1:10" x14ac:dyDescent="0.2">
      <c r="A180" s="11" t="s">
        <v>454</v>
      </c>
      <c r="B180" s="71" t="s">
        <v>453</v>
      </c>
      <c r="C180" s="11" t="s">
        <v>12</v>
      </c>
      <c r="D180" s="10">
        <v>10</v>
      </c>
      <c r="E180" s="13">
        <v>57221</v>
      </c>
      <c r="F180" s="13">
        <v>72843</v>
      </c>
      <c r="G180" s="13">
        <v>88464</v>
      </c>
      <c r="H180" s="114" t="s">
        <v>13</v>
      </c>
      <c r="I180" s="13" t="s">
        <v>14</v>
      </c>
      <c r="J180" s="100">
        <v>2</v>
      </c>
    </row>
    <row r="181" spans="1:10" x14ac:dyDescent="0.2">
      <c r="A181" s="11" t="s">
        <v>1017</v>
      </c>
      <c r="B181" s="71" t="s">
        <v>90</v>
      </c>
      <c r="C181" s="11" t="s">
        <v>12</v>
      </c>
      <c r="D181" s="10">
        <v>10</v>
      </c>
      <c r="E181" s="13">
        <v>57221</v>
      </c>
      <c r="F181" s="13">
        <v>72843</v>
      </c>
      <c r="G181" s="13">
        <v>88464</v>
      </c>
      <c r="H181" s="114" t="s">
        <v>13</v>
      </c>
      <c r="I181" s="13" t="s">
        <v>14</v>
      </c>
      <c r="J181" s="100" t="s">
        <v>24</v>
      </c>
    </row>
    <row r="182" spans="1:10" x14ac:dyDescent="0.2">
      <c r="A182" s="12" t="s">
        <v>474</v>
      </c>
      <c r="B182" s="71" t="s">
        <v>473</v>
      </c>
      <c r="C182" s="11" t="s">
        <v>12</v>
      </c>
      <c r="D182" s="11">
        <v>10</v>
      </c>
      <c r="E182" s="13">
        <v>57221</v>
      </c>
      <c r="F182" s="13">
        <v>72843</v>
      </c>
      <c r="G182" s="13">
        <v>88464</v>
      </c>
      <c r="H182" s="114" t="s">
        <v>13</v>
      </c>
      <c r="I182" s="13" t="s">
        <v>14</v>
      </c>
      <c r="J182" s="100">
        <v>6</v>
      </c>
    </row>
    <row r="183" spans="1:10" x14ac:dyDescent="0.2">
      <c r="A183" s="11" t="s">
        <v>372</v>
      </c>
      <c r="B183" s="71" t="s">
        <v>371</v>
      </c>
      <c r="C183" s="11" t="s">
        <v>12</v>
      </c>
      <c r="D183" s="11">
        <v>10</v>
      </c>
      <c r="E183" s="13">
        <v>57221</v>
      </c>
      <c r="F183" s="13">
        <v>72843</v>
      </c>
      <c r="G183" s="13">
        <v>88464</v>
      </c>
      <c r="H183" s="114" t="s">
        <v>13</v>
      </c>
      <c r="I183" s="13" t="s">
        <v>14</v>
      </c>
      <c r="J183" s="100">
        <v>2</v>
      </c>
    </row>
    <row r="184" spans="1:10" x14ac:dyDescent="0.2">
      <c r="A184" s="11" t="s">
        <v>334</v>
      </c>
      <c r="B184" s="71" t="s">
        <v>333</v>
      </c>
      <c r="C184" s="11" t="s">
        <v>12</v>
      </c>
      <c r="D184" s="10">
        <v>10</v>
      </c>
      <c r="E184" s="13">
        <v>57221</v>
      </c>
      <c r="F184" s="13">
        <v>72843</v>
      </c>
      <c r="G184" s="13">
        <v>88464</v>
      </c>
      <c r="H184" s="114" t="s">
        <v>13</v>
      </c>
      <c r="I184" s="13" t="s">
        <v>14</v>
      </c>
      <c r="J184" s="100">
        <v>2</v>
      </c>
    </row>
    <row r="185" spans="1:10" x14ac:dyDescent="0.2">
      <c r="A185" s="11" t="s">
        <v>89</v>
      </c>
      <c r="B185" s="71" t="s">
        <v>88</v>
      </c>
      <c r="C185" s="11" t="s">
        <v>12</v>
      </c>
      <c r="D185" s="10">
        <v>10</v>
      </c>
      <c r="E185" s="13">
        <v>57221</v>
      </c>
      <c r="F185" s="13">
        <v>72843</v>
      </c>
      <c r="G185" s="13">
        <v>88464</v>
      </c>
      <c r="H185" s="114" t="s">
        <v>13</v>
      </c>
      <c r="I185" s="13" t="s">
        <v>14</v>
      </c>
      <c r="J185" s="100" t="s">
        <v>24</v>
      </c>
    </row>
    <row r="186" spans="1:10" x14ac:dyDescent="0.2">
      <c r="A186" s="12" t="s">
        <v>787</v>
      </c>
      <c r="B186" s="71" t="s">
        <v>786</v>
      </c>
      <c r="C186" s="11" t="s">
        <v>12</v>
      </c>
      <c r="D186" s="10">
        <v>10</v>
      </c>
      <c r="E186" s="13">
        <v>57221</v>
      </c>
      <c r="F186" s="13">
        <v>72843</v>
      </c>
      <c r="G186" s="13">
        <v>88464</v>
      </c>
      <c r="H186" s="114" t="s">
        <v>13</v>
      </c>
      <c r="I186" s="13" t="s">
        <v>14</v>
      </c>
      <c r="J186" s="100">
        <v>2</v>
      </c>
    </row>
    <row r="187" spans="1:10" x14ac:dyDescent="0.2">
      <c r="A187" s="11" t="s">
        <v>781</v>
      </c>
      <c r="B187" s="71" t="s">
        <v>780</v>
      </c>
      <c r="C187" s="11" t="s">
        <v>12</v>
      </c>
      <c r="D187" s="10">
        <v>10</v>
      </c>
      <c r="E187" s="13">
        <v>57221</v>
      </c>
      <c r="F187" s="13">
        <v>72843</v>
      </c>
      <c r="G187" s="13">
        <v>88464</v>
      </c>
      <c r="H187" s="114" t="s">
        <v>13</v>
      </c>
      <c r="I187" s="13" t="s">
        <v>14</v>
      </c>
      <c r="J187" s="100">
        <v>2</v>
      </c>
    </row>
    <row r="188" spans="1:10" x14ac:dyDescent="0.2">
      <c r="A188" s="11" t="s">
        <v>404</v>
      </c>
      <c r="B188" s="71" t="s">
        <v>403</v>
      </c>
      <c r="C188" s="11" t="s">
        <v>12</v>
      </c>
      <c r="D188" s="10">
        <v>10</v>
      </c>
      <c r="E188" s="13">
        <v>57221</v>
      </c>
      <c r="F188" s="13">
        <v>72843</v>
      </c>
      <c r="G188" s="13">
        <v>88464</v>
      </c>
      <c r="H188" s="114" t="s">
        <v>21</v>
      </c>
      <c r="I188" s="13" t="s">
        <v>14</v>
      </c>
      <c r="J188" s="100">
        <v>3</v>
      </c>
    </row>
    <row r="189" spans="1:10" x14ac:dyDescent="0.2">
      <c r="A189" s="11" t="s">
        <v>556</v>
      </c>
      <c r="B189" s="71" t="s">
        <v>555</v>
      </c>
      <c r="C189" s="11" t="s">
        <v>12</v>
      </c>
      <c r="D189" s="10">
        <v>10</v>
      </c>
      <c r="E189" s="13">
        <v>57221</v>
      </c>
      <c r="F189" s="13">
        <v>72843</v>
      </c>
      <c r="G189" s="13">
        <v>88464</v>
      </c>
      <c r="H189" s="114" t="s">
        <v>13</v>
      </c>
      <c r="I189" s="13" t="s">
        <v>14</v>
      </c>
      <c r="J189" s="100">
        <v>6</v>
      </c>
    </row>
    <row r="190" spans="1:10" x14ac:dyDescent="0.2">
      <c r="A190" s="11" t="s">
        <v>103</v>
      </c>
      <c r="B190" s="71" t="s">
        <v>102</v>
      </c>
      <c r="C190" s="11" t="s">
        <v>12</v>
      </c>
      <c r="D190" s="10">
        <v>10</v>
      </c>
      <c r="E190" s="13">
        <v>57221</v>
      </c>
      <c r="F190" s="13">
        <v>72843</v>
      </c>
      <c r="G190" s="13">
        <v>88464</v>
      </c>
      <c r="H190" s="114" t="s">
        <v>13</v>
      </c>
      <c r="I190" s="13" t="s">
        <v>14</v>
      </c>
      <c r="J190" s="100" t="s">
        <v>24</v>
      </c>
    </row>
    <row r="191" spans="1:10" x14ac:dyDescent="0.2">
      <c r="A191" s="12" t="s">
        <v>755</v>
      </c>
      <c r="B191" s="71" t="s">
        <v>754</v>
      </c>
      <c r="C191" s="11" t="s">
        <v>12</v>
      </c>
      <c r="D191" s="10">
        <v>10</v>
      </c>
      <c r="E191" s="13">
        <v>57221</v>
      </c>
      <c r="F191" s="13">
        <v>72843</v>
      </c>
      <c r="G191" s="13">
        <v>88464</v>
      </c>
      <c r="H191" s="114" t="s">
        <v>13</v>
      </c>
      <c r="I191" s="13" t="s">
        <v>14</v>
      </c>
      <c r="J191" s="100" t="s">
        <v>24</v>
      </c>
    </row>
    <row r="192" spans="1:10" x14ac:dyDescent="0.2">
      <c r="A192" s="11" t="s">
        <v>411</v>
      </c>
      <c r="B192" s="71" t="s">
        <v>1283</v>
      </c>
      <c r="C192" s="11" t="s">
        <v>12</v>
      </c>
      <c r="D192" s="10">
        <v>10</v>
      </c>
      <c r="E192" s="13">
        <v>57221</v>
      </c>
      <c r="F192" s="13">
        <v>72843</v>
      </c>
      <c r="G192" s="13">
        <v>88464</v>
      </c>
      <c r="H192" s="114" t="s">
        <v>13</v>
      </c>
      <c r="I192" s="13" t="s">
        <v>14</v>
      </c>
      <c r="J192" s="100">
        <v>2</v>
      </c>
    </row>
    <row r="193" spans="1:10" x14ac:dyDescent="0.2">
      <c r="A193" s="11" t="s">
        <v>584</v>
      </c>
      <c r="B193" s="71" t="s">
        <v>583</v>
      </c>
      <c r="C193" s="11" t="s">
        <v>12</v>
      </c>
      <c r="D193" s="10">
        <v>10</v>
      </c>
      <c r="E193" s="13">
        <v>57221</v>
      </c>
      <c r="F193" s="13">
        <v>72843</v>
      </c>
      <c r="G193" s="13">
        <v>88464</v>
      </c>
      <c r="H193" s="114" t="s">
        <v>13</v>
      </c>
      <c r="I193" s="13" t="s">
        <v>14</v>
      </c>
      <c r="J193" s="100" t="s">
        <v>24</v>
      </c>
    </row>
    <row r="194" spans="1:10" x14ac:dyDescent="0.2">
      <c r="A194" s="11" t="s">
        <v>728</v>
      </c>
      <c r="B194" s="71" t="s">
        <v>727</v>
      </c>
      <c r="C194" s="11" t="s">
        <v>12</v>
      </c>
      <c r="D194" s="10">
        <v>10</v>
      </c>
      <c r="E194" s="13">
        <v>57221</v>
      </c>
      <c r="F194" s="13">
        <v>72843</v>
      </c>
      <c r="G194" s="13">
        <v>88464</v>
      </c>
      <c r="H194" s="114" t="s">
        <v>13</v>
      </c>
      <c r="I194" s="13" t="s">
        <v>14</v>
      </c>
      <c r="J194" s="100">
        <v>9</v>
      </c>
    </row>
    <row r="195" spans="1:10" x14ac:dyDescent="0.2">
      <c r="A195" s="11" t="s">
        <v>494</v>
      </c>
      <c r="B195" s="71" t="s">
        <v>493</v>
      </c>
      <c r="C195" s="11" t="s">
        <v>12</v>
      </c>
      <c r="D195" s="11">
        <v>10</v>
      </c>
      <c r="E195" s="13">
        <v>57221</v>
      </c>
      <c r="F195" s="13">
        <v>72843</v>
      </c>
      <c r="G195" s="13">
        <v>88464</v>
      </c>
      <c r="H195" s="114" t="s">
        <v>13</v>
      </c>
      <c r="I195" s="13" t="s">
        <v>14</v>
      </c>
      <c r="J195" s="100">
        <v>6</v>
      </c>
    </row>
    <row r="196" spans="1:10" x14ac:dyDescent="0.2">
      <c r="A196" s="8" t="s">
        <v>1375</v>
      </c>
      <c r="B196" s="8" t="s">
        <v>1351</v>
      </c>
      <c r="C196" s="11" t="s">
        <v>12</v>
      </c>
      <c r="D196" s="8">
        <v>10</v>
      </c>
      <c r="E196" s="13">
        <v>57221</v>
      </c>
      <c r="F196" s="13">
        <v>72843</v>
      </c>
      <c r="G196" s="13">
        <v>88464</v>
      </c>
      <c r="H196" s="19" t="s">
        <v>13</v>
      </c>
      <c r="I196" s="13" t="s">
        <v>14</v>
      </c>
      <c r="J196" s="101">
        <v>6</v>
      </c>
    </row>
    <row r="197" spans="1:10" x14ac:dyDescent="0.2">
      <c r="A197" s="11" t="s">
        <v>566</v>
      </c>
      <c r="B197" s="71" t="s">
        <v>565</v>
      </c>
      <c r="C197" s="11" t="s">
        <v>12</v>
      </c>
      <c r="D197" s="11">
        <v>10</v>
      </c>
      <c r="E197" s="13">
        <v>57221</v>
      </c>
      <c r="F197" s="13">
        <v>72843</v>
      </c>
      <c r="G197" s="13">
        <v>88464</v>
      </c>
      <c r="H197" s="114" t="s">
        <v>13</v>
      </c>
      <c r="I197" s="13" t="s">
        <v>14</v>
      </c>
      <c r="J197" s="100">
        <v>6</v>
      </c>
    </row>
    <row r="198" spans="1:10" x14ac:dyDescent="0.2">
      <c r="A198" s="11" t="s">
        <v>232</v>
      </c>
      <c r="B198" s="71" t="s">
        <v>231</v>
      </c>
      <c r="C198" s="11" t="s">
        <v>12</v>
      </c>
      <c r="D198" s="10">
        <v>10</v>
      </c>
      <c r="E198" s="13">
        <v>57221</v>
      </c>
      <c r="F198" s="13">
        <v>72843</v>
      </c>
      <c r="G198" s="13">
        <v>88464</v>
      </c>
      <c r="H198" s="114" t="s">
        <v>13</v>
      </c>
      <c r="I198" s="13" t="s">
        <v>14</v>
      </c>
      <c r="J198" s="100" t="s">
        <v>24</v>
      </c>
    </row>
    <row r="199" spans="1:10" x14ac:dyDescent="0.2">
      <c r="A199" s="11" t="s">
        <v>434</v>
      </c>
      <c r="B199" s="71" t="s">
        <v>433</v>
      </c>
      <c r="C199" s="11" t="s">
        <v>12</v>
      </c>
      <c r="D199" s="11">
        <v>10</v>
      </c>
      <c r="E199" s="13">
        <v>57221</v>
      </c>
      <c r="F199" s="13">
        <v>72843</v>
      </c>
      <c r="G199" s="13">
        <v>88464</v>
      </c>
      <c r="H199" s="114" t="s">
        <v>13</v>
      </c>
      <c r="I199" s="13" t="s">
        <v>14</v>
      </c>
      <c r="J199" s="100">
        <v>3</v>
      </c>
    </row>
    <row r="200" spans="1:10" x14ac:dyDescent="0.2">
      <c r="A200" s="11" t="s">
        <v>1342</v>
      </c>
      <c r="B200" s="71" t="s">
        <v>1362</v>
      </c>
      <c r="C200" s="11" t="s">
        <v>12</v>
      </c>
      <c r="D200" s="11">
        <v>10</v>
      </c>
      <c r="E200" s="13">
        <v>57221</v>
      </c>
      <c r="F200" s="13">
        <v>72843</v>
      </c>
      <c r="G200" s="13">
        <v>88464</v>
      </c>
      <c r="H200" s="19" t="s">
        <v>13</v>
      </c>
      <c r="I200" s="13" t="s">
        <v>1368</v>
      </c>
      <c r="J200" s="100">
        <v>2</v>
      </c>
    </row>
    <row r="201" spans="1:10" x14ac:dyDescent="0.2">
      <c r="A201" s="11" t="s">
        <v>761</v>
      </c>
      <c r="B201" s="71" t="s">
        <v>760</v>
      </c>
      <c r="C201" s="11" t="s">
        <v>12</v>
      </c>
      <c r="D201" s="10">
        <v>10</v>
      </c>
      <c r="E201" s="13">
        <v>57221</v>
      </c>
      <c r="F201" s="13">
        <v>72843</v>
      </c>
      <c r="G201" s="13">
        <v>88464</v>
      </c>
      <c r="H201" s="114" t="s">
        <v>21</v>
      </c>
      <c r="I201" s="13" t="s">
        <v>14</v>
      </c>
      <c r="J201" s="100" t="s">
        <v>24</v>
      </c>
    </row>
    <row r="202" spans="1:10" x14ac:dyDescent="0.2">
      <c r="A202" s="11" t="s">
        <v>79</v>
      </c>
      <c r="B202" s="71" t="s">
        <v>78</v>
      </c>
      <c r="C202" s="11" t="s">
        <v>12</v>
      </c>
      <c r="D202" s="10">
        <v>10</v>
      </c>
      <c r="E202" s="13">
        <v>57221</v>
      </c>
      <c r="F202" s="13">
        <v>72843</v>
      </c>
      <c r="G202" s="13">
        <v>88464</v>
      </c>
      <c r="H202" s="114" t="s">
        <v>21</v>
      </c>
      <c r="I202" s="13" t="s">
        <v>51</v>
      </c>
      <c r="J202" s="100">
        <v>2</v>
      </c>
    </row>
    <row r="203" spans="1:10" x14ac:dyDescent="0.2">
      <c r="A203" s="14" t="s">
        <v>831</v>
      </c>
      <c r="B203" s="71" t="s">
        <v>830</v>
      </c>
      <c r="C203" s="11" t="s">
        <v>12</v>
      </c>
      <c r="D203" s="11">
        <v>10</v>
      </c>
      <c r="E203" s="13">
        <v>57221</v>
      </c>
      <c r="F203" s="13">
        <v>72843</v>
      </c>
      <c r="G203" s="13">
        <v>88464</v>
      </c>
      <c r="H203" s="114" t="s">
        <v>13</v>
      </c>
      <c r="I203" s="13" t="s">
        <v>14</v>
      </c>
      <c r="J203" s="100">
        <v>3</v>
      </c>
    </row>
    <row r="204" spans="1:10" x14ac:dyDescent="0.2">
      <c r="A204" s="11" t="s">
        <v>104</v>
      </c>
      <c r="B204" s="71" t="s">
        <v>1018</v>
      </c>
      <c r="C204" s="11" t="s">
        <v>12</v>
      </c>
      <c r="D204" s="10">
        <v>10</v>
      </c>
      <c r="E204" s="13">
        <v>57221</v>
      </c>
      <c r="F204" s="13">
        <v>72843</v>
      </c>
      <c r="G204" s="13">
        <v>88464</v>
      </c>
      <c r="H204" s="114" t="s">
        <v>13</v>
      </c>
      <c r="I204" s="13" t="s">
        <v>14</v>
      </c>
      <c r="J204" s="100" t="s">
        <v>24</v>
      </c>
    </row>
    <row r="205" spans="1:10" x14ac:dyDescent="0.2">
      <c r="A205" s="14" t="s">
        <v>572</v>
      </c>
      <c r="B205" s="71" t="s">
        <v>571</v>
      </c>
      <c r="C205" s="11" t="s">
        <v>12</v>
      </c>
      <c r="D205" s="11">
        <v>10</v>
      </c>
      <c r="E205" s="13">
        <v>57221</v>
      </c>
      <c r="F205" s="13">
        <v>72843</v>
      </c>
      <c r="G205" s="13">
        <v>88464</v>
      </c>
      <c r="H205" s="114" t="s">
        <v>13</v>
      </c>
      <c r="I205" s="13" t="s">
        <v>14</v>
      </c>
      <c r="J205" s="100">
        <v>3</v>
      </c>
    </row>
    <row r="206" spans="1:10" x14ac:dyDescent="0.2">
      <c r="A206" s="11" t="s">
        <v>602</v>
      </c>
      <c r="B206" s="71" t="s">
        <v>601</v>
      </c>
      <c r="C206" s="11" t="s">
        <v>12</v>
      </c>
      <c r="D206" s="10">
        <v>10</v>
      </c>
      <c r="E206" s="13">
        <v>57221</v>
      </c>
      <c r="F206" s="13">
        <v>72843</v>
      </c>
      <c r="G206" s="13">
        <v>88464</v>
      </c>
      <c r="H206" s="114" t="s">
        <v>13</v>
      </c>
      <c r="I206" s="13" t="s">
        <v>14</v>
      </c>
      <c r="J206" s="100">
        <v>3</v>
      </c>
    </row>
    <row r="207" spans="1:10" x14ac:dyDescent="0.2">
      <c r="A207" s="11" t="s">
        <v>320</v>
      </c>
      <c r="B207" s="71" t="s">
        <v>319</v>
      </c>
      <c r="C207" s="11" t="s">
        <v>12</v>
      </c>
      <c r="D207" s="10">
        <v>11</v>
      </c>
      <c r="E207" s="13">
        <v>60306</v>
      </c>
      <c r="F207" s="13">
        <v>77457</v>
      </c>
      <c r="G207" s="13">
        <v>94608</v>
      </c>
      <c r="H207" s="114" t="s">
        <v>13</v>
      </c>
      <c r="I207" s="13" t="s">
        <v>51</v>
      </c>
      <c r="J207" s="100">
        <v>2</v>
      </c>
    </row>
    <row r="208" spans="1:10" x14ac:dyDescent="0.2">
      <c r="A208" s="11" t="s">
        <v>904</v>
      </c>
      <c r="B208" s="71" t="s">
        <v>903</v>
      </c>
      <c r="C208" s="11" t="s">
        <v>12</v>
      </c>
      <c r="D208" s="10">
        <v>11</v>
      </c>
      <c r="E208" s="13">
        <v>60306</v>
      </c>
      <c r="F208" s="13">
        <v>77457</v>
      </c>
      <c r="G208" s="13">
        <v>94608</v>
      </c>
      <c r="H208" s="114" t="s">
        <v>13</v>
      </c>
      <c r="I208" s="13" t="s">
        <v>14</v>
      </c>
      <c r="J208" s="100">
        <v>3</v>
      </c>
    </row>
    <row r="209" spans="1:10" x14ac:dyDescent="0.2">
      <c r="A209" s="12" t="s">
        <v>616</v>
      </c>
      <c r="B209" s="71" t="s">
        <v>615</v>
      </c>
      <c r="C209" s="11" t="s">
        <v>12</v>
      </c>
      <c r="D209" s="10">
        <v>11</v>
      </c>
      <c r="E209" s="13">
        <v>60306</v>
      </c>
      <c r="F209" s="13">
        <v>77457</v>
      </c>
      <c r="G209" s="13">
        <v>94608</v>
      </c>
      <c r="H209" s="114" t="s">
        <v>13</v>
      </c>
      <c r="I209" s="13" t="s">
        <v>14</v>
      </c>
      <c r="J209" s="100">
        <v>3</v>
      </c>
    </row>
    <row r="210" spans="1:10" x14ac:dyDescent="0.2">
      <c r="A210" s="11" t="s">
        <v>116</v>
      </c>
      <c r="B210" s="71" t="s">
        <v>115</v>
      </c>
      <c r="C210" s="11" t="s">
        <v>12</v>
      </c>
      <c r="D210" s="10">
        <v>11</v>
      </c>
      <c r="E210" s="13">
        <v>60306</v>
      </c>
      <c r="F210" s="13">
        <v>77457</v>
      </c>
      <c r="G210" s="13">
        <v>94608</v>
      </c>
      <c r="H210" s="114" t="s">
        <v>13</v>
      </c>
      <c r="I210" s="13" t="s">
        <v>14</v>
      </c>
      <c r="J210" s="100">
        <v>2</v>
      </c>
    </row>
    <row r="211" spans="1:10" x14ac:dyDescent="0.2">
      <c r="A211" s="11" t="s">
        <v>124</v>
      </c>
      <c r="B211" s="71" t="s">
        <v>123</v>
      </c>
      <c r="C211" s="11" t="s">
        <v>12</v>
      </c>
      <c r="D211" s="10">
        <v>11</v>
      </c>
      <c r="E211" s="13">
        <v>60306</v>
      </c>
      <c r="F211" s="13">
        <v>77457</v>
      </c>
      <c r="G211" s="13">
        <v>94608</v>
      </c>
      <c r="H211" s="114" t="s">
        <v>21</v>
      </c>
      <c r="I211" s="13" t="s">
        <v>14</v>
      </c>
      <c r="J211" s="100">
        <v>2</v>
      </c>
    </row>
    <row r="212" spans="1:10" x14ac:dyDescent="0.2">
      <c r="A212" s="11" t="s">
        <v>122</v>
      </c>
      <c r="B212" s="71" t="s">
        <v>121</v>
      </c>
      <c r="C212" s="11" t="s">
        <v>12</v>
      </c>
      <c r="D212" s="10">
        <v>11</v>
      </c>
      <c r="E212" s="13">
        <v>60306</v>
      </c>
      <c r="F212" s="13">
        <v>77457</v>
      </c>
      <c r="G212" s="13">
        <v>94608</v>
      </c>
      <c r="H212" s="114" t="s">
        <v>21</v>
      </c>
      <c r="I212" s="13" t="s">
        <v>14</v>
      </c>
      <c r="J212" s="100">
        <v>2</v>
      </c>
    </row>
    <row r="213" spans="1:10" x14ac:dyDescent="0.2">
      <c r="A213" s="11" t="s">
        <v>696</v>
      </c>
      <c r="B213" s="71" t="s">
        <v>695</v>
      </c>
      <c r="C213" s="11" t="s">
        <v>12</v>
      </c>
      <c r="D213" s="10">
        <v>11</v>
      </c>
      <c r="E213" s="13">
        <v>60306</v>
      </c>
      <c r="F213" s="13">
        <v>77457</v>
      </c>
      <c r="G213" s="13">
        <v>94608</v>
      </c>
      <c r="H213" s="114" t="s">
        <v>13</v>
      </c>
      <c r="I213" s="13" t="s">
        <v>14</v>
      </c>
      <c r="J213" s="100">
        <v>9</v>
      </c>
    </row>
    <row r="214" spans="1:10" x14ac:dyDescent="0.2">
      <c r="A214" s="11" t="s">
        <v>888</v>
      </c>
      <c r="B214" s="71" t="s">
        <v>887</v>
      </c>
      <c r="C214" s="11" t="s">
        <v>12</v>
      </c>
      <c r="D214" s="10">
        <v>11</v>
      </c>
      <c r="E214" s="13">
        <v>60306</v>
      </c>
      <c r="F214" s="13">
        <v>77457</v>
      </c>
      <c r="G214" s="13">
        <v>94608</v>
      </c>
      <c r="H214" s="114" t="s">
        <v>13</v>
      </c>
      <c r="I214" s="13" t="s">
        <v>14</v>
      </c>
      <c r="J214" s="100">
        <v>3</v>
      </c>
    </row>
    <row r="215" spans="1:10" x14ac:dyDescent="0.2">
      <c r="A215" s="11" t="s">
        <v>886</v>
      </c>
      <c r="B215" s="71" t="s">
        <v>885</v>
      </c>
      <c r="C215" s="11" t="s">
        <v>12</v>
      </c>
      <c r="D215" s="10">
        <v>11</v>
      </c>
      <c r="E215" s="13">
        <v>60306</v>
      </c>
      <c r="F215" s="13">
        <v>77457</v>
      </c>
      <c r="G215" s="13">
        <v>94608</v>
      </c>
      <c r="H215" s="114" t="s">
        <v>13</v>
      </c>
      <c r="I215" s="13" t="s">
        <v>14</v>
      </c>
      <c r="J215" s="100">
        <v>3</v>
      </c>
    </row>
    <row r="216" spans="1:10" x14ac:dyDescent="0.2">
      <c r="A216" s="12" t="s">
        <v>626</v>
      </c>
      <c r="B216" s="71" t="s">
        <v>625</v>
      </c>
      <c r="C216" s="11" t="s">
        <v>12</v>
      </c>
      <c r="D216" s="10">
        <v>11</v>
      </c>
      <c r="E216" s="13">
        <v>60306</v>
      </c>
      <c r="F216" s="13">
        <v>77457</v>
      </c>
      <c r="G216" s="13">
        <v>94608</v>
      </c>
      <c r="H216" s="114" t="s">
        <v>13</v>
      </c>
      <c r="I216" s="13" t="s">
        <v>14</v>
      </c>
      <c r="J216" s="100" t="s">
        <v>24</v>
      </c>
    </row>
    <row r="217" spans="1:10" x14ac:dyDescent="0.2">
      <c r="A217" s="11" t="s">
        <v>126</v>
      </c>
      <c r="B217" s="71" t="s">
        <v>125</v>
      </c>
      <c r="C217" s="11" t="s">
        <v>12</v>
      </c>
      <c r="D217" s="10">
        <v>11</v>
      </c>
      <c r="E217" s="13">
        <v>60306</v>
      </c>
      <c r="F217" s="13">
        <v>77457</v>
      </c>
      <c r="G217" s="13">
        <v>94608</v>
      </c>
      <c r="H217" s="114" t="s">
        <v>21</v>
      </c>
      <c r="I217" s="13" t="s">
        <v>14</v>
      </c>
      <c r="J217" s="100">
        <v>2</v>
      </c>
    </row>
    <row r="218" spans="1:10" x14ac:dyDescent="0.2">
      <c r="A218" s="9" t="s">
        <v>646</v>
      </c>
      <c r="B218" s="71" t="s">
        <v>645</v>
      </c>
      <c r="C218" s="11" t="s">
        <v>12</v>
      </c>
      <c r="D218" s="10">
        <v>11</v>
      </c>
      <c r="E218" s="13">
        <v>60306</v>
      </c>
      <c r="F218" s="13">
        <v>77457</v>
      </c>
      <c r="G218" s="13">
        <v>94608</v>
      </c>
      <c r="H218" s="114" t="s">
        <v>13</v>
      </c>
      <c r="I218" s="13" t="s">
        <v>14</v>
      </c>
      <c r="J218" s="100">
        <v>2</v>
      </c>
    </row>
    <row r="219" spans="1:10" x14ac:dyDescent="0.2">
      <c r="A219" s="11" t="s">
        <v>823</v>
      </c>
      <c r="B219" s="71" t="s">
        <v>822</v>
      </c>
      <c r="C219" s="11" t="s">
        <v>12</v>
      </c>
      <c r="D219" s="10">
        <v>11</v>
      </c>
      <c r="E219" s="13">
        <v>60306</v>
      </c>
      <c r="F219" s="13">
        <v>77457</v>
      </c>
      <c r="G219" s="13">
        <v>94608</v>
      </c>
      <c r="H219" s="114" t="s">
        <v>13</v>
      </c>
      <c r="I219" s="13" t="s">
        <v>14</v>
      </c>
      <c r="J219" s="100">
        <v>3</v>
      </c>
    </row>
    <row r="220" spans="1:10" x14ac:dyDescent="0.2">
      <c r="A220" s="12" t="s">
        <v>757</v>
      </c>
      <c r="B220" s="71" t="s">
        <v>756</v>
      </c>
      <c r="C220" s="11" t="s">
        <v>12</v>
      </c>
      <c r="D220" s="10">
        <v>11</v>
      </c>
      <c r="E220" s="13">
        <v>60306</v>
      </c>
      <c r="F220" s="13">
        <v>77457</v>
      </c>
      <c r="G220" s="13">
        <v>94608</v>
      </c>
      <c r="H220" s="114" t="s">
        <v>13</v>
      </c>
      <c r="I220" s="13" t="s">
        <v>14</v>
      </c>
      <c r="J220" s="100" t="s">
        <v>24</v>
      </c>
    </row>
    <row r="221" spans="1:10" x14ac:dyDescent="0.2">
      <c r="A221" s="11" t="s">
        <v>412</v>
      </c>
      <c r="B221" s="71" t="s">
        <v>1284</v>
      </c>
      <c r="C221" s="11" t="s">
        <v>12</v>
      </c>
      <c r="D221" s="10">
        <v>11</v>
      </c>
      <c r="E221" s="13">
        <v>60306</v>
      </c>
      <c r="F221" s="13">
        <v>77457</v>
      </c>
      <c r="G221" s="13">
        <v>94608</v>
      </c>
      <c r="H221" s="114" t="s">
        <v>13</v>
      </c>
      <c r="I221" s="13" t="s">
        <v>14</v>
      </c>
      <c r="J221" s="100">
        <v>2</v>
      </c>
    </row>
    <row r="222" spans="1:10" x14ac:dyDescent="0.2">
      <c r="A222" s="11" t="s">
        <v>730</v>
      </c>
      <c r="B222" s="71" t="s">
        <v>729</v>
      </c>
      <c r="C222" s="11" t="s">
        <v>12</v>
      </c>
      <c r="D222" s="10">
        <v>11</v>
      </c>
      <c r="E222" s="13">
        <v>60306</v>
      </c>
      <c r="F222" s="13">
        <v>77457</v>
      </c>
      <c r="G222" s="13">
        <v>94608</v>
      </c>
      <c r="H222" s="114" t="s">
        <v>13</v>
      </c>
      <c r="I222" s="13" t="s">
        <v>14</v>
      </c>
      <c r="J222" s="100">
        <v>9</v>
      </c>
    </row>
    <row r="223" spans="1:10" x14ac:dyDescent="0.2">
      <c r="A223" s="11" t="s">
        <v>392</v>
      </c>
      <c r="B223" s="71" t="s">
        <v>391</v>
      </c>
      <c r="C223" s="11" t="s">
        <v>12</v>
      </c>
      <c r="D223" s="10">
        <v>11</v>
      </c>
      <c r="E223" s="13">
        <v>60306</v>
      </c>
      <c r="F223" s="13">
        <v>77457</v>
      </c>
      <c r="G223" s="13">
        <v>94608</v>
      </c>
      <c r="H223" s="114" t="s">
        <v>21</v>
      </c>
      <c r="I223" s="13" t="s">
        <v>51</v>
      </c>
      <c r="J223" s="100">
        <v>2</v>
      </c>
    </row>
    <row r="224" spans="1:10" x14ac:dyDescent="0.2">
      <c r="A224" s="11" t="s">
        <v>528</v>
      </c>
      <c r="B224" s="71" t="s">
        <v>527</v>
      </c>
      <c r="C224" s="11" t="s">
        <v>12</v>
      </c>
      <c r="D224" s="10">
        <v>11</v>
      </c>
      <c r="E224" s="13">
        <v>60306</v>
      </c>
      <c r="F224" s="13">
        <v>77457</v>
      </c>
      <c r="G224" s="13">
        <v>94608</v>
      </c>
      <c r="H224" s="114" t="s">
        <v>13</v>
      </c>
      <c r="I224" s="13" t="s">
        <v>14</v>
      </c>
      <c r="J224" s="100">
        <v>6</v>
      </c>
    </row>
    <row r="225" spans="1:10" x14ac:dyDescent="0.2">
      <c r="A225" s="11" t="s">
        <v>924</v>
      </c>
      <c r="B225" s="71" t="s">
        <v>923</v>
      </c>
      <c r="C225" s="11" t="s">
        <v>12</v>
      </c>
      <c r="D225" s="10">
        <v>11</v>
      </c>
      <c r="E225" s="13">
        <v>60306</v>
      </c>
      <c r="F225" s="13">
        <v>77457</v>
      </c>
      <c r="G225" s="13">
        <v>94608</v>
      </c>
      <c r="H225" s="114" t="s">
        <v>13</v>
      </c>
      <c r="I225" s="13" t="s">
        <v>14</v>
      </c>
      <c r="J225" s="100">
        <v>3</v>
      </c>
    </row>
    <row r="226" spans="1:10" x14ac:dyDescent="0.2">
      <c r="A226" s="11" t="s">
        <v>134</v>
      </c>
      <c r="B226" s="71" t="s">
        <v>133</v>
      </c>
      <c r="C226" s="11" t="s">
        <v>12</v>
      </c>
      <c r="D226" s="10">
        <v>11</v>
      </c>
      <c r="E226" s="13">
        <v>60306</v>
      </c>
      <c r="F226" s="13">
        <v>77457</v>
      </c>
      <c r="G226" s="13">
        <v>94608</v>
      </c>
      <c r="H226" s="114" t="s">
        <v>21</v>
      </c>
      <c r="I226" s="13" t="s">
        <v>14</v>
      </c>
      <c r="J226" s="100" t="s">
        <v>24</v>
      </c>
    </row>
    <row r="227" spans="1:10" x14ac:dyDescent="0.2">
      <c r="A227" s="11" t="s">
        <v>736</v>
      </c>
      <c r="B227" s="71" t="s">
        <v>735</v>
      </c>
      <c r="C227" s="11" t="s">
        <v>12</v>
      </c>
      <c r="D227" s="10">
        <v>11</v>
      </c>
      <c r="E227" s="13">
        <v>60306</v>
      </c>
      <c r="F227" s="13">
        <v>77457</v>
      </c>
      <c r="G227" s="13">
        <v>94608</v>
      </c>
      <c r="H227" s="114" t="s">
        <v>13</v>
      </c>
      <c r="I227" s="13" t="s">
        <v>14</v>
      </c>
      <c r="J227" s="100">
        <v>9</v>
      </c>
    </row>
    <row r="228" spans="1:10" x14ac:dyDescent="0.2">
      <c r="A228" s="11" t="s">
        <v>914</v>
      </c>
      <c r="B228" s="71" t="s">
        <v>913</v>
      </c>
      <c r="C228" s="11" t="s">
        <v>12</v>
      </c>
      <c r="D228" s="10">
        <v>11</v>
      </c>
      <c r="E228" s="13">
        <v>60306</v>
      </c>
      <c r="F228" s="13">
        <v>77457</v>
      </c>
      <c r="G228" s="13">
        <v>94608</v>
      </c>
      <c r="H228" s="114" t="s">
        <v>13</v>
      </c>
      <c r="I228" s="13" t="s">
        <v>14</v>
      </c>
      <c r="J228" s="100">
        <v>3</v>
      </c>
    </row>
    <row r="229" spans="1:10" x14ac:dyDescent="0.2">
      <c r="A229" s="11" t="s">
        <v>896</v>
      </c>
      <c r="B229" s="71" t="s">
        <v>895</v>
      </c>
      <c r="C229" s="11" t="s">
        <v>12</v>
      </c>
      <c r="D229" s="10">
        <v>11</v>
      </c>
      <c r="E229" s="13">
        <v>60306</v>
      </c>
      <c r="F229" s="13">
        <v>77457</v>
      </c>
      <c r="G229" s="13">
        <v>94608</v>
      </c>
      <c r="H229" s="114" t="s">
        <v>13</v>
      </c>
      <c r="I229" s="13" t="s">
        <v>14</v>
      </c>
      <c r="J229" s="100">
        <v>3</v>
      </c>
    </row>
    <row r="230" spans="1:10" x14ac:dyDescent="0.2">
      <c r="A230" s="11" t="s">
        <v>694</v>
      </c>
      <c r="B230" s="71" t="s">
        <v>693</v>
      </c>
      <c r="C230" s="11" t="s">
        <v>12</v>
      </c>
      <c r="D230" s="10">
        <v>11</v>
      </c>
      <c r="E230" s="13">
        <v>60306</v>
      </c>
      <c r="F230" s="13">
        <v>77457</v>
      </c>
      <c r="G230" s="13">
        <v>94608</v>
      </c>
      <c r="H230" s="114" t="s">
        <v>13</v>
      </c>
      <c r="I230" s="13" t="s">
        <v>14</v>
      </c>
      <c r="J230" s="100">
        <v>9</v>
      </c>
    </row>
    <row r="231" spans="1:10" x14ac:dyDescent="0.2">
      <c r="A231" s="11" t="s">
        <v>216</v>
      </c>
      <c r="B231" s="71" t="s">
        <v>215</v>
      </c>
      <c r="C231" s="11" t="s">
        <v>12</v>
      </c>
      <c r="D231" s="10">
        <v>11</v>
      </c>
      <c r="E231" s="13">
        <v>60306</v>
      </c>
      <c r="F231" s="13">
        <v>77457</v>
      </c>
      <c r="G231" s="13">
        <v>94608</v>
      </c>
      <c r="H231" s="114" t="s">
        <v>13</v>
      </c>
      <c r="I231" s="13" t="s">
        <v>51</v>
      </c>
      <c r="J231" s="100">
        <v>2</v>
      </c>
    </row>
    <row r="232" spans="1:10" x14ac:dyDescent="0.2">
      <c r="A232" s="11" t="s">
        <v>458</v>
      </c>
      <c r="B232" s="71" t="s">
        <v>457</v>
      </c>
      <c r="C232" s="11" t="s">
        <v>12</v>
      </c>
      <c r="D232" s="10">
        <v>11</v>
      </c>
      <c r="E232" s="13">
        <v>60306</v>
      </c>
      <c r="F232" s="13">
        <v>77457</v>
      </c>
      <c r="G232" s="13">
        <v>94608</v>
      </c>
      <c r="H232" s="114" t="s">
        <v>13</v>
      </c>
      <c r="I232" s="13" t="s">
        <v>14</v>
      </c>
      <c r="J232" s="100">
        <v>2</v>
      </c>
    </row>
    <row r="233" spans="1:10" x14ac:dyDescent="0.2">
      <c r="A233" s="11" t="s">
        <v>916</v>
      </c>
      <c r="B233" s="71" t="s">
        <v>915</v>
      </c>
      <c r="C233" s="11" t="s">
        <v>12</v>
      </c>
      <c r="D233" s="10">
        <v>11</v>
      </c>
      <c r="E233" s="13">
        <v>60306</v>
      </c>
      <c r="F233" s="13">
        <v>77457</v>
      </c>
      <c r="G233" s="13">
        <v>94608</v>
      </c>
      <c r="H233" s="114" t="s">
        <v>13</v>
      </c>
      <c r="I233" s="13" t="s">
        <v>14</v>
      </c>
      <c r="J233" s="100">
        <v>3</v>
      </c>
    </row>
    <row r="234" spans="1:10" x14ac:dyDescent="0.2">
      <c r="A234" s="11" t="s">
        <v>446</v>
      </c>
      <c r="B234" s="71" t="s">
        <v>445</v>
      </c>
      <c r="C234" s="11" t="s">
        <v>12</v>
      </c>
      <c r="D234" s="10">
        <v>11</v>
      </c>
      <c r="E234" s="13">
        <v>60306</v>
      </c>
      <c r="F234" s="13">
        <v>77457</v>
      </c>
      <c r="G234" s="13">
        <v>94608</v>
      </c>
      <c r="H234" s="114" t="s">
        <v>13</v>
      </c>
      <c r="I234" s="13" t="s">
        <v>51</v>
      </c>
      <c r="J234" s="100">
        <v>2</v>
      </c>
    </row>
    <row r="235" spans="1:10" x14ac:dyDescent="0.2">
      <c r="A235" s="11" t="s">
        <v>214</v>
      </c>
      <c r="B235" s="71" t="s">
        <v>213</v>
      </c>
      <c r="C235" s="11" t="s">
        <v>12</v>
      </c>
      <c r="D235" s="10">
        <v>11</v>
      </c>
      <c r="E235" s="13">
        <v>60306</v>
      </c>
      <c r="F235" s="13">
        <v>77457</v>
      </c>
      <c r="G235" s="13">
        <v>94608</v>
      </c>
      <c r="H235" s="114" t="s">
        <v>13</v>
      </c>
      <c r="I235" s="13" t="s">
        <v>14</v>
      </c>
      <c r="J235" s="100">
        <v>2</v>
      </c>
    </row>
    <row r="236" spans="1:10" x14ac:dyDescent="0.2">
      <c r="A236" s="11" t="s">
        <v>638</v>
      </c>
      <c r="B236" s="71" t="s">
        <v>637</v>
      </c>
      <c r="C236" s="11" t="s">
        <v>12</v>
      </c>
      <c r="D236" s="10">
        <v>12</v>
      </c>
      <c r="E236" s="13">
        <v>64621</v>
      </c>
      <c r="F236" s="13">
        <v>82979</v>
      </c>
      <c r="G236" s="13">
        <v>101337</v>
      </c>
      <c r="H236" s="114" t="s">
        <v>13</v>
      </c>
      <c r="I236" s="13" t="s">
        <v>14</v>
      </c>
      <c r="J236" s="100">
        <v>9</v>
      </c>
    </row>
    <row r="237" spans="1:10" x14ac:dyDescent="0.2">
      <c r="A237" s="11" t="s">
        <v>504</v>
      </c>
      <c r="B237" s="71" t="s">
        <v>503</v>
      </c>
      <c r="C237" s="11" t="s">
        <v>12</v>
      </c>
      <c r="D237" s="10">
        <v>12</v>
      </c>
      <c r="E237" s="13">
        <v>64621</v>
      </c>
      <c r="F237" s="13">
        <v>82979</v>
      </c>
      <c r="G237" s="13">
        <v>101337</v>
      </c>
      <c r="H237" s="114" t="s">
        <v>13</v>
      </c>
      <c r="I237" s="13" t="s">
        <v>14</v>
      </c>
      <c r="J237" s="100">
        <v>2</v>
      </c>
    </row>
    <row r="238" spans="1:10" x14ac:dyDescent="0.2">
      <c r="A238" s="11" t="s">
        <v>918</v>
      </c>
      <c r="B238" s="71" t="s">
        <v>917</v>
      </c>
      <c r="C238" s="11" t="s">
        <v>12</v>
      </c>
      <c r="D238" s="10">
        <v>12</v>
      </c>
      <c r="E238" s="13">
        <v>64621</v>
      </c>
      <c r="F238" s="13">
        <v>82979</v>
      </c>
      <c r="G238" s="13">
        <v>101337</v>
      </c>
      <c r="H238" s="114" t="s">
        <v>13</v>
      </c>
      <c r="I238" s="13" t="s">
        <v>14</v>
      </c>
      <c r="J238" s="100">
        <v>3</v>
      </c>
    </row>
    <row r="239" spans="1:10" x14ac:dyDescent="0.2">
      <c r="A239" s="9" t="s">
        <v>534</v>
      </c>
      <c r="B239" s="71" t="s">
        <v>533</v>
      </c>
      <c r="C239" s="11" t="s">
        <v>12</v>
      </c>
      <c r="D239" s="10">
        <v>12</v>
      </c>
      <c r="E239" s="13">
        <v>64621</v>
      </c>
      <c r="F239" s="13">
        <v>82979</v>
      </c>
      <c r="G239" s="13">
        <v>101337</v>
      </c>
      <c r="H239" s="114" t="s">
        <v>13</v>
      </c>
      <c r="I239" s="13" t="s">
        <v>51</v>
      </c>
      <c r="J239" s="100">
        <v>2</v>
      </c>
    </row>
    <row r="240" spans="1:10" x14ac:dyDescent="0.2">
      <c r="A240" s="11" t="s">
        <v>906</v>
      </c>
      <c r="B240" s="71" t="s">
        <v>905</v>
      </c>
      <c r="C240" s="11" t="s">
        <v>12</v>
      </c>
      <c r="D240" s="10">
        <v>12</v>
      </c>
      <c r="E240" s="13">
        <v>64621</v>
      </c>
      <c r="F240" s="13">
        <v>82979</v>
      </c>
      <c r="G240" s="13">
        <v>101337</v>
      </c>
      <c r="H240" s="114" t="s">
        <v>13</v>
      </c>
      <c r="I240" s="13" t="s">
        <v>14</v>
      </c>
      <c r="J240" s="100">
        <v>3</v>
      </c>
    </row>
    <row r="241" spans="1:10" x14ac:dyDescent="0.2">
      <c r="A241" s="11" t="s">
        <v>890</v>
      </c>
      <c r="B241" s="71" t="s">
        <v>889</v>
      </c>
      <c r="C241" s="11" t="s">
        <v>12</v>
      </c>
      <c r="D241" s="10">
        <v>12</v>
      </c>
      <c r="E241" s="13">
        <v>64621</v>
      </c>
      <c r="F241" s="13">
        <v>82979</v>
      </c>
      <c r="G241" s="13">
        <v>101337</v>
      </c>
      <c r="H241" s="114" t="s">
        <v>13</v>
      </c>
      <c r="I241" s="13" t="s">
        <v>14</v>
      </c>
      <c r="J241" s="100">
        <v>3</v>
      </c>
    </row>
    <row r="242" spans="1:10" x14ac:dyDescent="0.2">
      <c r="A242" s="11" t="s">
        <v>898</v>
      </c>
      <c r="B242" s="71" t="s">
        <v>897</v>
      </c>
      <c r="C242" s="11" t="s">
        <v>12</v>
      </c>
      <c r="D242" s="10">
        <v>12</v>
      </c>
      <c r="E242" s="13">
        <v>64621</v>
      </c>
      <c r="F242" s="13">
        <v>82979</v>
      </c>
      <c r="G242" s="13">
        <v>101337</v>
      </c>
      <c r="H242" s="114" t="s">
        <v>13</v>
      </c>
      <c r="I242" s="13" t="s">
        <v>14</v>
      </c>
      <c r="J242" s="100">
        <v>3</v>
      </c>
    </row>
    <row r="243" spans="1:10" x14ac:dyDescent="0.2">
      <c r="A243" s="11" t="s">
        <v>558</v>
      </c>
      <c r="B243" s="71" t="s">
        <v>557</v>
      </c>
      <c r="C243" s="11" t="s">
        <v>12</v>
      </c>
      <c r="D243" s="10">
        <v>12</v>
      </c>
      <c r="E243" s="13">
        <v>64621</v>
      </c>
      <c r="F243" s="13">
        <v>82979</v>
      </c>
      <c r="G243" s="13">
        <v>101337</v>
      </c>
      <c r="H243" s="114" t="s">
        <v>13</v>
      </c>
      <c r="I243" s="13" t="s">
        <v>14</v>
      </c>
      <c r="J243" s="100">
        <v>6</v>
      </c>
    </row>
    <row r="244" spans="1:10" x14ac:dyDescent="0.2">
      <c r="A244" s="11" t="s">
        <v>825</v>
      </c>
      <c r="B244" s="71" t="s">
        <v>824</v>
      </c>
      <c r="C244" s="11" t="s">
        <v>12</v>
      </c>
      <c r="D244" s="10">
        <v>12</v>
      </c>
      <c r="E244" s="13">
        <v>64621</v>
      </c>
      <c r="F244" s="13">
        <v>82979</v>
      </c>
      <c r="G244" s="13">
        <v>101337</v>
      </c>
      <c r="H244" s="114" t="s">
        <v>13</v>
      </c>
      <c r="I244" s="13" t="s">
        <v>51</v>
      </c>
      <c r="J244" s="100">
        <v>3</v>
      </c>
    </row>
    <row r="245" spans="1:10" x14ac:dyDescent="0.2">
      <c r="A245" s="9" t="s">
        <v>900</v>
      </c>
      <c r="B245" s="71" t="s">
        <v>899</v>
      </c>
      <c r="C245" s="11" t="s">
        <v>12</v>
      </c>
      <c r="D245" s="10">
        <v>12</v>
      </c>
      <c r="E245" s="13">
        <v>64621</v>
      </c>
      <c r="F245" s="13">
        <v>82979</v>
      </c>
      <c r="G245" s="13">
        <v>101337</v>
      </c>
      <c r="H245" s="114" t="s">
        <v>13</v>
      </c>
      <c r="I245" s="13" t="s">
        <v>14</v>
      </c>
      <c r="J245" s="100">
        <v>3</v>
      </c>
    </row>
    <row r="246" spans="1:10" x14ac:dyDescent="0.2">
      <c r="A246" s="11" t="s">
        <v>413</v>
      </c>
      <c r="B246" s="71" t="s">
        <v>1285</v>
      </c>
      <c r="C246" s="11" t="s">
        <v>12</v>
      </c>
      <c r="D246" s="10">
        <v>12</v>
      </c>
      <c r="E246" s="13">
        <v>64621</v>
      </c>
      <c r="F246" s="13">
        <v>82979</v>
      </c>
      <c r="G246" s="13">
        <v>101337</v>
      </c>
      <c r="H246" s="114" t="s">
        <v>13</v>
      </c>
      <c r="I246" s="13" t="s">
        <v>14</v>
      </c>
      <c r="J246" s="100">
        <v>2</v>
      </c>
    </row>
    <row r="247" spans="1:10" x14ac:dyDescent="0.2">
      <c r="A247" s="11" t="s">
        <v>346</v>
      </c>
      <c r="B247" s="71" t="s">
        <v>345</v>
      </c>
      <c r="C247" s="11" t="s">
        <v>12</v>
      </c>
      <c r="D247" s="11">
        <v>12</v>
      </c>
      <c r="E247" s="13">
        <v>64621</v>
      </c>
      <c r="F247" s="13">
        <v>82979</v>
      </c>
      <c r="G247" s="13">
        <v>101337</v>
      </c>
      <c r="H247" s="114" t="s">
        <v>13</v>
      </c>
      <c r="I247" s="13" t="s">
        <v>14</v>
      </c>
      <c r="J247" s="100">
        <v>2</v>
      </c>
    </row>
    <row r="248" spans="1:10" x14ac:dyDescent="0.2">
      <c r="A248" s="11" t="s">
        <v>498</v>
      </c>
      <c r="B248" s="71" t="s">
        <v>497</v>
      </c>
      <c r="C248" s="11" t="s">
        <v>12</v>
      </c>
      <c r="D248" s="11">
        <v>12</v>
      </c>
      <c r="E248" s="13">
        <v>64621</v>
      </c>
      <c r="F248" s="13">
        <v>82979</v>
      </c>
      <c r="G248" s="13">
        <v>101337</v>
      </c>
      <c r="H248" s="114" t="s">
        <v>13</v>
      </c>
      <c r="I248" s="13" t="s">
        <v>14</v>
      </c>
      <c r="J248" s="100">
        <v>6</v>
      </c>
    </row>
    <row r="249" spans="1:10" x14ac:dyDescent="0.2">
      <c r="A249" s="11" t="s">
        <v>620</v>
      </c>
      <c r="B249" s="71" t="s">
        <v>619</v>
      </c>
      <c r="C249" s="11" t="s">
        <v>12</v>
      </c>
      <c r="D249" s="10">
        <v>12</v>
      </c>
      <c r="E249" s="13">
        <v>64621</v>
      </c>
      <c r="F249" s="13">
        <v>82979</v>
      </c>
      <c r="G249" s="13">
        <v>101337</v>
      </c>
      <c r="H249" s="114" t="s">
        <v>13</v>
      </c>
      <c r="I249" s="13" t="s">
        <v>14</v>
      </c>
      <c r="J249" s="100" t="s">
        <v>24</v>
      </c>
    </row>
    <row r="250" spans="1:10" x14ac:dyDescent="0.2">
      <c r="A250" s="11" t="s">
        <v>837</v>
      </c>
      <c r="B250" s="71" t="s">
        <v>836</v>
      </c>
      <c r="C250" s="11" t="s">
        <v>12</v>
      </c>
      <c r="D250" s="10">
        <v>12</v>
      </c>
      <c r="E250" s="13">
        <v>64621</v>
      </c>
      <c r="F250" s="13">
        <v>82979</v>
      </c>
      <c r="G250" s="13">
        <v>101337</v>
      </c>
      <c r="H250" s="114" t="s">
        <v>13</v>
      </c>
      <c r="I250" s="13" t="s">
        <v>51</v>
      </c>
      <c r="J250" s="100">
        <v>2</v>
      </c>
    </row>
    <row r="251" spans="1:10" ht="15" x14ac:dyDescent="0.25">
      <c r="A251" s="11" t="s">
        <v>1313</v>
      </c>
      <c r="B251" s="81" t="s">
        <v>1346</v>
      </c>
      <c r="C251" s="11" t="s">
        <v>12</v>
      </c>
      <c r="D251" s="10">
        <v>12</v>
      </c>
      <c r="E251" s="13">
        <v>64621</v>
      </c>
      <c r="F251" s="13">
        <v>82979</v>
      </c>
      <c r="G251" s="13">
        <v>101337</v>
      </c>
      <c r="H251" s="114" t="s">
        <v>21</v>
      </c>
      <c r="I251" s="13" t="s">
        <v>51</v>
      </c>
      <c r="J251" s="100">
        <v>2</v>
      </c>
    </row>
    <row r="252" spans="1:10" x14ac:dyDescent="0.2">
      <c r="A252" s="11" t="s">
        <v>350</v>
      </c>
      <c r="B252" s="71" t="s">
        <v>349</v>
      </c>
      <c r="C252" s="11" t="s">
        <v>12</v>
      </c>
      <c r="D252" s="10">
        <v>12</v>
      </c>
      <c r="E252" s="13">
        <v>64621</v>
      </c>
      <c r="F252" s="13">
        <v>82979</v>
      </c>
      <c r="G252" s="13">
        <v>101337</v>
      </c>
      <c r="H252" s="114" t="s">
        <v>13</v>
      </c>
      <c r="I252" s="13" t="s">
        <v>51</v>
      </c>
      <c r="J252" s="100">
        <v>2</v>
      </c>
    </row>
    <row r="253" spans="1:10" x14ac:dyDescent="0.2">
      <c r="A253" s="11" t="s">
        <v>69</v>
      </c>
      <c r="B253" s="71" t="s">
        <v>68</v>
      </c>
      <c r="C253" s="11" t="s">
        <v>12</v>
      </c>
      <c r="D253" s="10">
        <v>12</v>
      </c>
      <c r="E253" s="13">
        <v>64621</v>
      </c>
      <c r="F253" s="13">
        <v>82979</v>
      </c>
      <c r="G253" s="13">
        <v>101337</v>
      </c>
      <c r="H253" s="114" t="s">
        <v>13</v>
      </c>
      <c r="I253" s="13" t="s">
        <v>51</v>
      </c>
      <c r="J253" s="100">
        <v>2</v>
      </c>
    </row>
    <row r="254" spans="1:10" x14ac:dyDescent="0.2">
      <c r="A254" s="11" t="s">
        <v>234</v>
      </c>
      <c r="B254" s="71" t="s">
        <v>233</v>
      </c>
      <c r="C254" s="11" t="s">
        <v>12</v>
      </c>
      <c r="D254" s="10">
        <v>12</v>
      </c>
      <c r="E254" s="13">
        <v>64621</v>
      </c>
      <c r="F254" s="13">
        <v>82979</v>
      </c>
      <c r="G254" s="13">
        <v>101337</v>
      </c>
      <c r="H254" s="114" t="s">
        <v>13</v>
      </c>
      <c r="I254" s="13" t="s">
        <v>14</v>
      </c>
      <c r="J254" s="100">
        <v>2</v>
      </c>
    </row>
    <row r="255" spans="1:10" x14ac:dyDescent="0.2">
      <c r="A255" s="11" t="s">
        <v>530</v>
      </c>
      <c r="B255" s="71" t="s">
        <v>529</v>
      </c>
      <c r="C255" s="11" t="s">
        <v>12</v>
      </c>
      <c r="D255" s="10">
        <v>12</v>
      </c>
      <c r="E255" s="13">
        <v>64621</v>
      </c>
      <c r="F255" s="13">
        <v>82979</v>
      </c>
      <c r="G255" s="13">
        <v>101337</v>
      </c>
      <c r="H255" s="114" t="s">
        <v>13</v>
      </c>
      <c r="I255" s="13" t="s">
        <v>51</v>
      </c>
      <c r="J255" s="100">
        <v>2</v>
      </c>
    </row>
    <row r="256" spans="1:10" x14ac:dyDescent="0.2">
      <c r="A256" s="11" t="s">
        <v>926</v>
      </c>
      <c r="B256" s="71" t="s">
        <v>925</v>
      </c>
      <c r="C256" s="11" t="s">
        <v>12</v>
      </c>
      <c r="D256" s="10">
        <v>12</v>
      </c>
      <c r="E256" s="13">
        <v>64621</v>
      </c>
      <c r="F256" s="13">
        <v>82979</v>
      </c>
      <c r="G256" s="13">
        <v>101337</v>
      </c>
      <c r="H256" s="114" t="s">
        <v>13</v>
      </c>
      <c r="I256" s="13" t="s">
        <v>14</v>
      </c>
      <c r="J256" s="100">
        <v>3</v>
      </c>
    </row>
    <row r="257" spans="1:10" x14ac:dyDescent="0.2">
      <c r="A257" s="11" t="s">
        <v>688</v>
      </c>
      <c r="B257" s="71" t="s">
        <v>687</v>
      </c>
      <c r="C257" s="11" t="s">
        <v>12</v>
      </c>
      <c r="D257" s="10">
        <v>12</v>
      </c>
      <c r="E257" s="13">
        <v>64621</v>
      </c>
      <c r="F257" s="13">
        <v>82979</v>
      </c>
      <c r="G257" s="13">
        <v>101337</v>
      </c>
      <c r="H257" s="114" t="s">
        <v>13</v>
      </c>
      <c r="I257" s="13" t="s">
        <v>14</v>
      </c>
      <c r="J257" s="100">
        <v>9</v>
      </c>
    </row>
    <row r="258" spans="1:10" x14ac:dyDescent="0.2">
      <c r="A258" s="11" t="s">
        <v>902</v>
      </c>
      <c r="B258" s="71" t="s">
        <v>901</v>
      </c>
      <c r="C258" s="11" t="s">
        <v>12</v>
      </c>
      <c r="D258" s="10">
        <v>12</v>
      </c>
      <c r="E258" s="13">
        <v>64621</v>
      </c>
      <c r="F258" s="13">
        <v>82979</v>
      </c>
      <c r="G258" s="13">
        <v>101337</v>
      </c>
      <c r="H258" s="114" t="s">
        <v>13</v>
      </c>
      <c r="I258" s="13" t="s">
        <v>14</v>
      </c>
      <c r="J258" s="100">
        <v>3</v>
      </c>
    </row>
    <row r="259" spans="1:10" x14ac:dyDescent="0.2">
      <c r="A259" s="11" t="s">
        <v>698</v>
      </c>
      <c r="B259" s="71" t="s">
        <v>697</v>
      </c>
      <c r="C259" s="11" t="s">
        <v>12</v>
      </c>
      <c r="D259" s="10">
        <v>12</v>
      </c>
      <c r="E259" s="13">
        <v>64621</v>
      </c>
      <c r="F259" s="13">
        <v>82979</v>
      </c>
      <c r="G259" s="13">
        <v>101337</v>
      </c>
      <c r="H259" s="114" t="s">
        <v>13</v>
      </c>
      <c r="I259" s="13" t="s">
        <v>14</v>
      </c>
      <c r="J259" s="100">
        <v>9</v>
      </c>
    </row>
    <row r="260" spans="1:10" x14ac:dyDescent="0.2">
      <c r="A260" s="11" t="s">
        <v>362</v>
      </c>
      <c r="B260" s="71" t="s">
        <v>361</v>
      </c>
      <c r="C260" s="11" t="s">
        <v>12</v>
      </c>
      <c r="D260" s="10">
        <v>12</v>
      </c>
      <c r="E260" s="13">
        <v>64621</v>
      </c>
      <c r="F260" s="13">
        <v>82979</v>
      </c>
      <c r="G260" s="13">
        <v>101337</v>
      </c>
      <c r="H260" s="114" t="s">
        <v>21</v>
      </c>
      <c r="I260" s="13" t="s">
        <v>14</v>
      </c>
      <c r="J260" s="100">
        <v>2</v>
      </c>
    </row>
    <row r="261" spans="1:10" x14ac:dyDescent="0.2">
      <c r="A261" s="12" t="s">
        <v>751</v>
      </c>
      <c r="B261" s="71" t="s">
        <v>750</v>
      </c>
      <c r="C261" s="11" t="s">
        <v>12</v>
      </c>
      <c r="D261" s="10">
        <v>12</v>
      </c>
      <c r="E261" s="13">
        <v>64621</v>
      </c>
      <c r="F261" s="13">
        <v>82979</v>
      </c>
      <c r="G261" s="13">
        <v>101337</v>
      </c>
      <c r="H261" s="114" t="s">
        <v>13</v>
      </c>
      <c r="I261" s="13" t="s">
        <v>51</v>
      </c>
      <c r="J261" s="100">
        <v>2</v>
      </c>
    </row>
    <row r="262" spans="1:10" x14ac:dyDescent="0.2">
      <c r="A262" s="11" t="s">
        <v>700</v>
      </c>
      <c r="B262" s="71" t="s">
        <v>699</v>
      </c>
      <c r="C262" s="11" t="s">
        <v>12</v>
      </c>
      <c r="D262" s="10">
        <v>12</v>
      </c>
      <c r="E262" s="13">
        <v>64621</v>
      </c>
      <c r="F262" s="13">
        <v>82979</v>
      </c>
      <c r="G262" s="13">
        <v>101337</v>
      </c>
      <c r="H262" s="114" t="s">
        <v>13</v>
      </c>
      <c r="I262" s="13" t="s">
        <v>14</v>
      </c>
      <c r="J262" s="100">
        <v>9</v>
      </c>
    </row>
    <row r="263" spans="1:10" x14ac:dyDescent="0.2">
      <c r="A263" s="11" t="s">
        <v>190</v>
      </c>
      <c r="B263" s="71" t="s">
        <v>189</v>
      </c>
      <c r="C263" s="11" t="s">
        <v>12</v>
      </c>
      <c r="D263" s="11">
        <v>12</v>
      </c>
      <c r="E263" s="13">
        <v>64621</v>
      </c>
      <c r="F263" s="13">
        <v>82979</v>
      </c>
      <c r="G263" s="13">
        <v>101337</v>
      </c>
      <c r="H263" s="114" t="s">
        <v>21</v>
      </c>
      <c r="I263" s="13" t="s">
        <v>51</v>
      </c>
      <c r="J263" s="100">
        <v>2</v>
      </c>
    </row>
    <row r="264" spans="1:10" x14ac:dyDescent="0.2">
      <c r="A264" s="11" t="s">
        <v>847</v>
      </c>
      <c r="B264" s="71" t="s">
        <v>846</v>
      </c>
      <c r="C264" s="11" t="s">
        <v>12</v>
      </c>
      <c r="D264" s="10">
        <v>12</v>
      </c>
      <c r="E264" s="13">
        <v>64621</v>
      </c>
      <c r="F264" s="13">
        <v>82979</v>
      </c>
      <c r="G264" s="13">
        <v>101337</v>
      </c>
      <c r="H264" s="114" t="s">
        <v>13</v>
      </c>
      <c r="I264" s="13" t="s">
        <v>14</v>
      </c>
      <c r="J264" s="100">
        <v>3</v>
      </c>
    </row>
    <row r="265" spans="1:10" x14ac:dyDescent="0.2">
      <c r="A265" s="11" t="s">
        <v>849</v>
      </c>
      <c r="B265" s="71" t="s">
        <v>848</v>
      </c>
      <c r="C265" s="11" t="s">
        <v>12</v>
      </c>
      <c r="D265" s="10">
        <v>12</v>
      </c>
      <c r="E265" s="13">
        <v>64621</v>
      </c>
      <c r="F265" s="13">
        <v>82979</v>
      </c>
      <c r="G265" s="13">
        <v>101337</v>
      </c>
      <c r="H265" s="114" t="s">
        <v>21</v>
      </c>
      <c r="I265" s="13" t="s">
        <v>14</v>
      </c>
      <c r="J265" s="100">
        <v>3</v>
      </c>
    </row>
    <row r="266" spans="1:10" x14ac:dyDescent="0.2">
      <c r="A266" s="11" t="s">
        <v>61</v>
      </c>
      <c r="B266" s="71" t="s">
        <v>60</v>
      </c>
      <c r="C266" s="11" t="s">
        <v>12</v>
      </c>
      <c r="D266" s="10">
        <v>12</v>
      </c>
      <c r="E266" s="13">
        <v>64621</v>
      </c>
      <c r="F266" s="13">
        <v>82979</v>
      </c>
      <c r="G266" s="13">
        <v>101337</v>
      </c>
      <c r="H266" s="114" t="s">
        <v>13</v>
      </c>
      <c r="I266" s="13" t="s">
        <v>51</v>
      </c>
      <c r="J266" s="100">
        <v>2</v>
      </c>
    </row>
    <row r="267" spans="1:10" x14ac:dyDescent="0.2">
      <c r="A267" s="11" t="s">
        <v>55</v>
      </c>
      <c r="B267" s="71" t="s">
        <v>54</v>
      </c>
      <c r="C267" s="11" t="s">
        <v>12</v>
      </c>
      <c r="D267" s="10">
        <v>12</v>
      </c>
      <c r="E267" s="13">
        <v>64621</v>
      </c>
      <c r="F267" s="13">
        <v>82979</v>
      </c>
      <c r="G267" s="13">
        <v>101337</v>
      </c>
      <c r="H267" s="114" t="s">
        <v>13</v>
      </c>
      <c r="I267" s="13" t="s">
        <v>14</v>
      </c>
      <c r="J267" s="100">
        <v>2</v>
      </c>
    </row>
    <row r="268" spans="1:10" x14ac:dyDescent="0.2">
      <c r="A268" s="11" t="s">
        <v>604</v>
      </c>
      <c r="B268" s="71" t="s">
        <v>603</v>
      </c>
      <c r="C268" s="11" t="s">
        <v>12</v>
      </c>
      <c r="D268" s="10">
        <v>12</v>
      </c>
      <c r="E268" s="13">
        <v>64621</v>
      </c>
      <c r="F268" s="13">
        <v>82979</v>
      </c>
      <c r="G268" s="13">
        <v>101337</v>
      </c>
      <c r="H268" s="114" t="s">
        <v>13</v>
      </c>
      <c r="I268" s="13" t="s">
        <v>51</v>
      </c>
      <c r="J268" s="100">
        <v>3</v>
      </c>
    </row>
    <row r="269" spans="1:10" x14ac:dyDescent="0.2">
      <c r="A269" s="8" t="s">
        <v>1348</v>
      </c>
      <c r="B269" s="8" t="s">
        <v>1352</v>
      </c>
      <c r="C269" s="11" t="s">
        <v>12</v>
      </c>
      <c r="D269" s="8">
        <v>12</v>
      </c>
      <c r="E269" s="13">
        <v>64621</v>
      </c>
      <c r="F269" s="13">
        <v>82979</v>
      </c>
      <c r="G269" s="13">
        <v>101337</v>
      </c>
      <c r="H269" s="19" t="s">
        <v>13</v>
      </c>
      <c r="I269" s="13" t="s">
        <v>14</v>
      </c>
      <c r="J269" s="101">
        <v>2</v>
      </c>
    </row>
    <row r="270" spans="1:10" x14ac:dyDescent="0.2">
      <c r="A270" s="11" t="s">
        <v>1321</v>
      </c>
      <c r="B270" s="71" t="s">
        <v>1320</v>
      </c>
      <c r="C270" s="11" t="s">
        <v>12</v>
      </c>
      <c r="D270" s="10">
        <v>12</v>
      </c>
      <c r="E270" s="13">
        <v>64621</v>
      </c>
      <c r="F270" s="13">
        <v>82979</v>
      </c>
      <c r="G270" s="13">
        <v>101337</v>
      </c>
      <c r="H270" s="114" t="s">
        <v>13</v>
      </c>
      <c r="I270" s="13" t="s">
        <v>51</v>
      </c>
      <c r="J270" s="100">
        <v>2</v>
      </c>
    </row>
    <row r="271" spans="1:10" x14ac:dyDescent="0.2">
      <c r="A271" s="11" t="s">
        <v>322</v>
      </c>
      <c r="B271" s="71" t="s">
        <v>321</v>
      </c>
      <c r="C271" s="11" t="s">
        <v>12</v>
      </c>
      <c r="D271" s="10">
        <v>13</v>
      </c>
      <c r="E271" s="13">
        <v>68830</v>
      </c>
      <c r="F271" s="13">
        <v>88561</v>
      </c>
      <c r="G271" s="13">
        <v>108291</v>
      </c>
      <c r="H271" s="114" t="s">
        <v>13</v>
      </c>
      <c r="I271" s="13" t="s">
        <v>51</v>
      </c>
      <c r="J271" s="100">
        <v>2</v>
      </c>
    </row>
    <row r="272" spans="1:10" x14ac:dyDescent="0.2">
      <c r="A272" s="11" t="s">
        <v>1331</v>
      </c>
      <c r="B272" s="71" t="s">
        <v>1332</v>
      </c>
      <c r="C272" s="11" t="s">
        <v>12</v>
      </c>
      <c r="D272" s="10">
        <v>13</v>
      </c>
      <c r="E272" s="13">
        <v>68830</v>
      </c>
      <c r="F272" s="13">
        <v>88561</v>
      </c>
      <c r="G272" s="13">
        <v>108291</v>
      </c>
      <c r="H272" s="114" t="s">
        <v>21</v>
      </c>
      <c r="I272" s="13" t="s">
        <v>51</v>
      </c>
      <c r="J272" s="100">
        <v>2</v>
      </c>
    </row>
    <row r="273" spans="1:10" x14ac:dyDescent="0.2">
      <c r="A273" s="8" t="s">
        <v>1378</v>
      </c>
      <c r="B273" s="7" t="s">
        <v>1381</v>
      </c>
      <c r="C273" s="8" t="s">
        <v>12</v>
      </c>
      <c r="D273" s="17">
        <v>13</v>
      </c>
      <c r="E273" s="83">
        <v>68830</v>
      </c>
      <c r="F273" s="83">
        <v>88561</v>
      </c>
      <c r="G273" s="83">
        <v>108291</v>
      </c>
      <c r="H273" s="114" t="s">
        <v>13</v>
      </c>
      <c r="I273" s="8" t="s">
        <v>51</v>
      </c>
      <c r="J273" s="100">
        <v>5</v>
      </c>
    </row>
    <row r="274" spans="1:10" x14ac:dyDescent="0.2">
      <c r="A274" s="11" t="s">
        <v>765</v>
      </c>
      <c r="B274" s="71" t="s">
        <v>764</v>
      </c>
      <c r="C274" s="11" t="s">
        <v>12</v>
      </c>
      <c r="D274" s="10">
        <v>13</v>
      </c>
      <c r="E274" s="13">
        <v>68830</v>
      </c>
      <c r="F274" s="13">
        <v>88561</v>
      </c>
      <c r="G274" s="13">
        <v>108291</v>
      </c>
      <c r="H274" s="114" t="s">
        <v>21</v>
      </c>
      <c r="I274" s="13" t="s">
        <v>14</v>
      </c>
      <c r="J274" s="100">
        <v>2</v>
      </c>
    </row>
    <row r="275" spans="1:10" x14ac:dyDescent="0.2">
      <c r="A275" s="11" t="s">
        <v>456</v>
      </c>
      <c r="B275" s="71" t="s">
        <v>455</v>
      </c>
      <c r="C275" s="11" t="s">
        <v>12</v>
      </c>
      <c r="D275" s="11">
        <v>13</v>
      </c>
      <c r="E275" s="13">
        <v>68830</v>
      </c>
      <c r="F275" s="13">
        <v>88561</v>
      </c>
      <c r="G275" s="13">
        <v>108291</v>
      </c>
      <c r="H275" s="114" t="s">
        <v>13</v>
      </c>
      <c r="I275" s="13" t="s">
        <v>51</v>
      </c>
      <c r="J275" s="100">
        <v>2</v>
      </c>
    </row>
    <row r="276" spans="1:10" x14ac:dyDescent="0.2">
      <c r="A276" s="8" t="s">
        <v>1347</v>
      </c>
      <c r="B276" s="8" t="s">
        <v>1350</v>
      </c>
      <c r="C276" s="11" t="s">
        <v>12</v>
      </c>
      <c r="D276" s="8">
        <v>13</v>
      </c>
      <c r="E276" s="13">
        <v>68830</v>
      </c>
      <c r="F276" s="13">
        <v>88561</v>
      </c>
      <c r="G276" s="13">
        <v>108291</v>
      </c>
      <c r="H276" s="19" t="s">
        <v>13</v>
      </c>
      <c r="I276" s="13" t="s">
        <v>14</v>
      </c>
      <c r="J276" s="101">
        <v>2</v>
      </c>
    </row>
    <row r="277" spans="1:10" x14ac:dyDescent="0.2">
      <c r="A277" s="9" t="s">
        <v>536</v>
      </c>
      <c r="B277" s="71" t="s">
        <v>535</v>
      </c>
      <c r="C277" s="11" t="s">
        <v>12</v>
      </c>
      <c r="D277" s="10">
        <v>13</v>
      </c>
      <c r="E277" s="13">
        <v>68830</v>
      </c>
      <c r="F277" s="13">
        <v>88561</v>
      </c>
      <c r="G277" s="13">
        <v>108291</v>
      </c>
      <c r="H277" s="114" t="s">
        <v>13</v>
      </c>
      <c r="I277" s="13" t="s">
        <v>51</v>
      </c>
      <c r="J277" s="100">
        <v>2</v>
      </c>
    </row>
    <row r="278" spans="1:10" x14ac:dyDescent="0.2">
      <c r="A278" s="11" t="s">
        <v>394</v>
      </c>
      <c r="B278" s="71" t="s">
        <v>393</v>
      </c>
      <c r="C278" s="11" t="s">
        <v>12</v>
      </c>
      <c r="D278" s="10">
        <v>13</v>
      </c>
      <c r="E278" s="13">
        <v>68830</v>
      </c>
      <c r="F278" s="13">
        <v>88561</v>
      </c>
      <c r="G278" s="13">
        <v>108291</v>
      </c>
      <c r="H278" s="114" t="s">
        <v>21</v>
      </c>
      <c r="I278" s="13" t="s">
        <v>51</v>
      </c>
      <c r="J278" s="100">
        <v>2</v>
      </c>
    </row>
    <row r="279" spans="1:10" x14ac:dyDescent="0.2">
      <c r="A279" s="11" t="s">
        <v>797</v>
      </c>
      <c r="B279" s="71" t="s">
        <v>796</v>
      </c>
      <c r="C279" s="11" t="s">
        <v>12</v>
      </c>
      <c r="D279" s="10">
        <v>13</v>
      </c>
      <c r="E279" s="13">
        <v>68830</v>
      </c>
      <c r="F279" s="13">
        <v>88561</v>
      </c>
      <c r="G279" s="13">
        <v>108291</v>
      </c>
      <c r="H279" s="114" t="s">
        <v>13</v>
      </c>
      <c r="I279" s="13" t="s">
        <v>51</v>
      </c>
      <c r="J279" s="100">
        <v>2</v>
      </c>
    </row>
    <row r="280" spans="1:10" x14ac:dyDescent="0.2">
      <c r="A280" s="11" t="s">
        <v>414</v>
      </c>
      <c r="B280" s="71" t="s">
        <v>1286</v>
      </c>
      <c r="C280" s="11" t="s">
        <v>12</v>
      </c>
      <c r="D280" s="10">
        <v>13</v>
      </c>
      <c r="E280" s="13">
        <v>68830</v>
      </c>
      <c r="F280" s="13">
        <v>88561</v>
      </c>
      <c r="G280" s="13">
        <v>108291</v>
      </c>
      <c r="H280" s="114" t="s">
        <v>13</v>
      </c>
      <c r="I280" s="13" t="s">
        <v>14</v>
      </c>
      <c r="J280" s="100">
        <v>2</v>
      </c>
    </row>
    <row r="281" spans="1:10" x14ac:dyDescent="0.2">
      <c r="A281" s="11" t="s">
        <v>384</v>
      </c>
      <c r="B281" s="71" t="s">
        <v>383</v>
      </c>
      <c r="C281" s="11" t="s">
        <v>12</v>
      </c>
      <c r="D281" s="10">
        <v>13</v>
      </c>
      <c r="E281" s="13">
        <v>68830</v>
      </c>
      <c r="F281" s="13">
        <v>88561</v>
      </c>
      <c r="G281" s="13">
        <v>108291</v>
      </c>
      <c r="H281" s="114" t="s">
        <v>21</v>
      </c>
      <c r="I281" s="13" t="s">
        <v>51</v>
      </c>
      <c r="J281" s="100">
        <v>2</v>
      </c>
    </row>
    <row r="282" spans="1:10" x14ac:dyDescent="0.2">
      <c r="A282" s="11" t="s">
        <v>644</v>
      </c>
      <c r="B282" s="71" t="s">
        <v>643</v>
      </c>
      <c r="C282" s="11" t="s">
        <v>12</v>
      </c>
      <c r="D282" s="11">
        <v>13</v>
      </c>
      <c r="E282" s="13">
        <v>68830</v>
      </c>
      <c r="F282" s="13">
        <v>88561</v>
      </c>
      <c r="G282" s="13">
        <v>108291</v>
      </c>
      <c r="H282" s="114" t="s">
        <v>13</v>
      </c>
      <c r="I282" s="13" t="s">
        <v>14</v>
      </c>
      <c r="J282" s="100">
        <v>3</v>
      </c>
    </row>
    <row r="283" spans="1:10" x14ac:dyDescent="0.2">
      <c r="A283" s="11" t="s">
        <v>63</v>
      </c>
      <c r="B283" s="71" t="s">
        <v>62</v>
      </c>
      <c r="C283" s="11" t="s">
        <v>12</v>
      </c>
      <c r="D283" s="10">
        <v>13</v>
      </c>
      <c r="E283" s="13">
        <v>68830</v>
      </c>
      <c r="F283" s="13">
        <v>88561</v>
      </c>
      <c r="G283" s="13">
        <v>108291</v>
      </c>
      <c r="H283" s="114" t="s">
        <v>13</v>
      </c>
      <c r="I283" s="13" t="s">
        <v>51</v>
      </c>
      <c r="J283" s="100">
        <v>2</v>
      </c>
    </row>
    <row r="284" spans="1:10" x14ac:dyDescent="0.2">
      <c r="A284" s="11" t="s">
        <v>95</v>
      </c>
      <c r="B284" s="71" t="s">
        <v>94</v>
      </c>
      <c r="C284" s="11" t="s">
        <v>12</v>
      </c>
      <c r="D284" s="10">
        <v>13</v>
      </c>
      <c r="E284" s="13">
        <v>68830</v>
      </c>
      <c r="F284" s="13">
        <v>88561</v>
      </c>
      <c r="G284" s="13">
        <v>108291</v>
      </c>
      <c r="H284" s="114" t="s">
        <v>13</v>
      </c>
      <c r="I284" s="13" t="s">
        <v>51</v>
      </c>
      <c r="J284" s="100">
        <v>2</v>
      </c>
    </row>
    <row r="285" spans="1:10" x14ac:dyDescent="0.2">
      <c r="A285" s="11" t="s">
        <v>430</v>
      </c>
      <c r="B285" s="71" t="s">
        <v>429</v>
      </c>
      <c r="C285" s="11" t="s">
        <v>12</v>
      </c>
      <c r="D285" s="10">
        <v>13</v>
      </c>
      <c r="E285" s="13">
        <v>68830</v>
      </c>
      <c r="F285" s="13">
        <v>88561</v>
      </c>
      <c r="G285" s="13">
        <v>108291</v>
      </c>
      <c r="H285" s="114" t="s">
        <v>13</v>
      </c>
      <c r="I285" s="13" t="s">
        <v>14</v>
      </c>
      <c r="J285" s="100">
        <v>2</v>
      </c>
    </row>
    <row r="286" spans="1:10" x14ac:dyDescent="0.2">
      <c r="A286" s="11" t="s">
        <v>424</v>
      </c>
      <c r="B286" s="71" t="s">
        <v>423</v>
      </c>
      <c r="C286" s="11" t="s">
        <v>12</v>
      </c>
      <c r="D286" s="11">
        <v>13</v>
      </c>
      <c r="E286" s="13">
        <v>68830</v>
      </c>
      <c r="F286" s="13">
        <v>88561</v>
      </c>
      <c r="G286" s="13">
        <v>108291</v>
      </c>
      <c r="H286" s="114" t="s">
        <v>13</v>
      </c>
      <c r="I286" s="13" t="s">
        <v>51</v>
      </c>
      <c r="J286" s="100">
        <v>2</v>
      </c>
    </row>
    <row r="287" spans="1:10" x14ac:dyDescent="0.2">
      <c r="A287" s="11" t="s">
        <v>236</v>
      </c>
      <c r="B287" s="71" t="s">
        <v>235</v>
      </c>
      <c r="C287" s="11" t="s">
        <v>12</v>
      </c>
      <c r="D287" s="10">
        <v>13</v>
      </c>
      <c r="E287" s="13">
        <v>68830</v>
      </c>
      <c r="F287" s="13">
        <v>88561</v>
      </c>
      <c r="G287" s="13">
        <v>108291</v>
      </c>
      <c r="H287" s="114" t="s">
        <v>13</v>
      </c>
      <c r="I287" s="13" t="s">
        <v>51</v>
      </c>
      <c r="J287" s="100">
        <v>2</v>
      </c>
    </row>
    <row r="288" spans="1:10" x14ac:dyDescent="0.2">
      <c r="A288" s="11" t="s">
        <v>136</v>
      </c>
      <c r="B288" s="71" t="s">
        <v>135</v>
      </c>
      <c r="C288" s="11" t="s">
        <v>12</v>
      </c>
      <c r="D288" s="10">
        <v>13</v>
      </c>
      <c r="E288" s="13">
        <v>68830</v>
      </c>
      <c r="F288" s="13">
        <v>88561</v>
      </c>
      <c r="G288" s="13">
        <v>108291</v>
      </c>
      <c r="H288" s="114" t="s">
        <v>21</v>
      </c>
      <c r="I288" s="13" t="s">
        <v>14</v>
      </c>
      <c r="J288" s="100">
        <v>5</v>
      </c>
    </row>
    <row r="289" spans="1:10" x14ac:dyDescent="0.2">
      <c r="A289" s="11" t="s">
        <v>928</v>
      </c>
      <c r="B289" s="71" t="s">
        <v>927</v>
      </c>
      <c r="C289" s="11" t="s">
        <v>12</v>
      </c>
      <c r="D289" s="10">
        <v>13</v>
      </c>
      <c r="E289" s="13">
        <v>68830</v>
      </c>
      <c r="F289" s="13">
        <v>88561</v>
      </c>
      <c r="G289" s="13">
        <v>108291</v>
      </c>
      <c r="H289" s="114" t="s">
        <v>13</v>
      </c>
      <c r="I289" s="13" t="s">
        <v>51</v>
      </c>
      <c r="J289" s="100">
        <v>3</v>
      </c>
    </row>
    <row r="290" spans="1:10" x14ac:dyDescent="0.2">
      <c r="A290" s="11" t="s">
        <v>763</v>
      </c>
      <c r="B290" s="71" t="s">
        <v>762</v>
      </c>
      <c r="C290" s="11" t="s">
        <v>12</v>
      </c>
      <c r="D290" s="10">
        <v>13</v>
      </c>
      <c r="E290" s="13">
        <v>68830</v>
      </c>
      <c r="F290" s="13">
        <v>88561</v>
      </c>
      <c r="G290" s="13">
        <v>108291</v>
      </c>
      <c r="H290" s="114" t="s">
        <v>21</v>
      </c>
      <c r="I290" s="13" t="s">
        <v>14</v>
      </c>
      <c r="J290" s="100">
        <v>2</v>
      </c>
    </row>
    <row r="291" spans="1:10" x14ac:dyDescent="0.2">
      <c r="A291" s="11" t="s">
        <v>775</v>
      </c>
      <c r="B291" s="71" t="s">
        <v>774</v>
      </c>
      <c r="C291" s="11" t="s">
        <v>12</v>
      </c>
      <c r="D291" s="10">
        <v>13</v>
      </c>
      <c r="E291" s="13">
        <v>68830</v>
      </c>
      <c r="F291" s="13">
        <v>88561</v>
      </c>
      <c r="G291" s="13">
        <v>108291</v>
      </c>
      <c r="H291" s="114" t="s">
        <v>13</v>
      </c>
      <c r="I291" s="13" t="s">
        <v>51</v>
      </c>
      <c r="J291" s="100">
        <v>2</v>
      </c>
    </row>
    <row r="292" spans="1:10" x14ac:dyDescent="0.2">
      <c r="A292" s="11" t="s">
        <v>364</v>
      </c>
      <c r="B292" s="71" t="s">
        <v>363</v>
      </c>
      <c r="C292" s="11" t="s">
        <v>12</v>
      </c>
      <c r="D292" s="10">
        <v>13</v>
      </c>
      <c r="E292" s="13">
        <v>68830</v>
      </c>
      <c r="F292" s="13">
        <v>88561</v>
      </c>
      <c r="G292" s="13">
        <v>108291</v>
      </c>
      <c r="H292" s="114" t="s">
        <v>21</v>
      </c>
      <c r="I292" s="13" t="s">
        <v>51</v>
      </c>
      <c r="J292" s="100">
        <v>2</v>
      </c>
    </row>
    <row r="293" spans="1:10" x14ac:dyDescent="0.2">
      <c r="A293" s="11" t="s">
        <v>874</v>
      </c>
      <c r="B293" s="71" t="s">
        <v>873</v>
      </c>
      <c r="C293" s="11" t="s">
        <v>12</v>
      </c>
      <c r="D293" s="10">
        <v>13</v>
      </c>
      <c r="E293" s="13">
        <v>68830</v>
      </c>
      <c r="F293" s="13">
        <v>88561</v>
      </c>
      <c r="G293" s="13">
        <v>108291</v>
      </c>
      <c r="H293" s="114" t="s">
        <v>13</v>
      </c>
      <c r="I293" s="13" t="s">
        <v>14</v>
      </c>
      <c r="J293" s="100">
        <v>2</v>
      </c>
    </row>
    <row r="294" spans="1:10" x14ac:dyDescent="0.2">
      <c r="A294" s="11" t="s">
        <v>460</v>
      </c>
      <c r="B294" s="71" t="s">
        <v>459</v>
      </c>
      <c r="C294" s="11" t="s">
        <v>12</v>
      </c>
      <c r="D294" s="10">
        <v>13</v>
      </c>
      <c r="E294" s="13">
        <v>68830</v>
      </c>
      <c r="F294" s="13">
        <v>88561</v>
      </c>
      <c r="G294" s="13">
        <v>108291</v>
      </c>
      <c r="H294" s="114" t="s">
        <v>13</v>
      </c>
      <c r="I294" s="13" t="s">
        <v>51</v>
      </c>
      <c r="J294" s="100">
        <v>2</v>
      </c>
    </row>
    <row r="295" spans="1:10" x14ac:dyDescent="0.2">
      <c r="A295" s="11" t="s">
        <v>106</v>
      </c>
      <c r="B295" s="71" t="s">
        <v>105</v>
      </c>
      <c r="C295" s="11" t="s">
        <v>12</v>
      </c>
      <c r="D295" s="10">
        <v>13</v>
      </c>
      <c r="E295" s="13">
        <v>68830</v>
      </c>
      <c r="F295" s="13">
        <v>88561</v>
      </c>
      <c r="G295" s="13">
        <v>108291</v>
      </c>
      <c r="H295" s="114" t="s">
        <v>13</v>
      </c>
      <c r="I295" s="13" t="s">
        <v>51</v>
      </c>
      <c r="J295" s="100">
        <v>2</v>
      </c>
    </row>
    <row r="296" spans="1:10" x14ac:dyDescent="0.2">
      <c r="A296" s="11" t="s">
        <v>851</v>
      </c>
      <c r="B296" s="71" t="s">
        <v>850</v>
      </c>
      <c r="C296" s="11" t="s">
        <v>12</v>
      </c>
      <c r="D296" s="10">
        <v>13</v>
      </c>
      <c r="E296" s="13">
        <v>68830</v>
      </c>
      <c r="F296" s="13">
        <v>88561</v>
      </c>
      <c r="G296" s="13">
        <v>108291</v>
      </c>
      <c r="H296" s="114" t="s">
        <v>13</v>
      </c>
      <c r="I296" s="13" t="s">
        <v>14</v>
      </c>
      <c r="J296" s="100">
        <v>2</v>
      </c>
    </row>
    <row r="297" spans="1:10" x14ac:dyDescent="0.2">
      <c r="A297" s="11" t="s">
        <v>1335</v>
      </c>
      <c r="B297" s="71" t="s">
        <v>1363</v>
      </c>
      <c r="C297" s="11" t="s">
        <v>12</v>
      </c>
      <c r="D297" s="11">
        <v>14</v>
      </c>
      <c r="E297" s="13">
        <v>73672</v>
      </c>
      <c r="F297" s="13">
        <v>94749</v>
      </c>
      <c r="G297" s="13">
        <v>115825</v>
      </c>
      <c r="H297" s="114" t="s">
        <v>13</v>
      </c>
      <c r="I297" s="13" t="s">
        <v>51</v>
      </c>
      <c r="J297" s="100">
        <v>2</v>
      </c>
    </row>
    <row r="298" spans="1:10" x14ac:dyDescent="0.2">
      <c r="A298" s="11" t="s">
        <v>1016</v>
      </c>
      <c r="B298" s="71" t="s">
        <v>91</v>
      </c>
      <c r="C298" s="11" t="s">
        <v>12</v>
      </c>
      <c r="D298" s="10">
        <v>14</v>
      </c>
      <c r="E298" s="13">
        <v>73672</v>
      </c>
      <c r="F298" s="13">
        <v>94749</v>
      </c>
      <c r="G298" s="13">
        <v>115825</v>
      </c>
      <c r="H298" s="114" t="s">
        <v>13</v>
      </c>
      <c r="I298" s="13" t="s">
        <v>51</v>
      </c>
      <c r="J298" s="100">
        <v>2</v>
      </c>
    </row>
    <row r="299" spans="1:10" x14ac:dyDescent="0.2">
      <c r="A299" s="11" t="s">
        <v>1337</v>
      </c>
      <c r="B299" s="71" t="s">
        <v>1364</v>
      </c>
      <c r="C299" s="11" t="s">
        <v>12</v>
      </c>
      <c r="D299" s="11">
        <v>14</v>
      </c>
      <c r="E299" s="13">
        <v>73672</v>
      </c>
      <c r="F299" s="13">
        <v>94749</v>
      </c>
      <c r="G299" s="13">
        <v>115825</v>
      </c>
      <c r="H299" s="114" t="s">
        <v>13</v>
      </c>
      <c r="I299" s="13" t="s">
        <v>14</v>
      </c>
      <c r="J299" s="100">
        <v>3</v>
      </c>
    </row>
    <row r="300" spans="1:10" x14ac:dyDescent="0.2">
      <c r="A300" s="12" t="s">
        <v>476</v>
      </c>
      <c r="B300" s="71" t="s">
        <v>475</v>
      </c>
      <c r="C300" s="11" t="s">
        <v>12</v>
      </c>
      <c r="D300" s="11">
        <v>14</v>
      </c>
      <c r="E300" s="13">
        <v>73672</v>
      </c>
      <c r="F300" s="13">
        <v>94749</v>
      </c>
      <c r="G300" s="13">
        <v>115825</v>
      </c>
      <c r="H300" s="114" t="s">
        <v>13</v>
      </c>
      <c r="I300" s="13" t="s">
        <v>14</v>
      </c>
      <c r="J300" s="100">
        <v>3</v>
      </c>
    </row>
    <row r="301" spans="1:10" x14ac:dyDescent="0.2">
      <c r="A301" s="11" t="s">
        <v>374</v>
      </c>
      <c r="B301" s="71" t="s">
        <v>373</v>
      </c>
      <c r="C301" s="11" t="s">
        <v>12</v>
      </c>
      <c r="D301" s="11">
        <v>14</v>
      </c>
      <c r="E301" s="13">
        <v>73672</v>
      </c>
      <c r="F301" s="13">
        <v>94749</v>
      </c>
      <c r="G301" s="13">
        <v>115825</v>
      </c>
      <c r="H301" s="114" t="s">
        <v>13</v>
      </c>
      <c r="I301" s="13" t="s">
        <v>51</v>
      </c>
      <c r="J301" s="100">
        <v>2</v>
      </c>
    </row>
    <row r="302" spans="1:10" x14ac:dyDescent="0.2">
      <c r="A302" s="11" t="s">
        <v>336</v>
      </c>
      <c r="B302" s="71" t="s">
        <v>335</v>
      </c>
      <c r="C302" s="11" t="s">
        <v>12</v>
      </c>
      <c r="D302" s="10">
        <v>14</v>
      </c>
      <c r="E302" s="13">
        <v>73672</v>
      </c>
      <c r="F302" s="13">
        <v>94749</v>
      </c>
      <c r="G302" s="13">
        <v>115825</v>
      </c>
      <c r="H302" s="114" t="s">
        <v>13</v>
      </c>
      <c r="I302" s="13" t="s">
        <v>51</v>
      </c>
      <c r="J302" s="100">
        <v>2</v>
      </c>
    </row>
    <row r="303" spans="1:10" x14ac:dyDescent="0.2">
      <c r="A303" s="11" t="s">
        <v>338</v>
      </c>
      <c r="B303" s="71" t="s">
        <v>337</v>
      </c>
      <c r="C303" s="11" t="s">
        <v>12</v>
      </c>
      <c r="D303" s="10">
        <v>14</v>
      </c>
      <c r="E303" s="13">
        <v>73672</v>
      </c>
      <c r="F303" s="13">
        <v>94749</v>
      </c>
      <c r="G303" s="13">
        <v>115825</v>
      </c>
      <c r="H303" s="114" t="s">
        <v>21</v>
      </c>
      <c r="I303" s="13" t="s">
        <v>51</v>
      </c>
      <c r="J303" s="100">
        <v>2</v>
      </c>
    </row>
    <row r="304" spans="1:10" x14ac:dyDescent="0.2">
      <c r="A304" s="11" t="s">
        <v>468</v>
      </c>
      <c r="B304" s="71" t="s">
        <v>467</v>
      </c>
      <c r="C304" s="11" t="s">
        <v>12</v>
      </c>
      <c r="D304" s="10">
        <v>14</v>
      </c>
      <c r="E304" s="13">
        <v>73672</v>
      </c>
      <c r="F304" s="13">
        <v>94749</v>
      </c>
      <c r="G304" s="13">
        <v>115825</v>
      </c>
      <c r="H304" s="114" t="s">
        <v>13</v>
      </c>
      <c r="I304" s="13" t="s">
        <v>51</v>
      </c>
      <c r="J304" s="100">
        <v>2</v>
      </c>
    </row>
    <row r="305" spans="1:10" x14ac:dyDescent="0.2">
      <c r="A305" s="9" t="s">
        <v>732</v>
      </c>
      <c r="B305" s="71" t="s">
        <v>731</v>
      </c>
      <c r="C305" s="11" t="s">
        <v>12</v>
      </c>
      <c r="D305" s="10">
        <v>14</v>
      </c>
      <c r="E305" s="13">
        <v>73672</v>
      </c>
      <c r="F305" s="13">
        <v>94749</v>
      </c>
      <c r="G305" s="13">
        <v>115825</v>
      </c>
      <c r="H305" s="114" t="s">
        <v>13</v>
      </c>
      <c r="I305" s="13" t="s">
        <v>51</v>
      </c>
      <c r="J305" s="100">
        <v>2</v>
      </c>
    </row>
    <row r="306" spans="1:10" x14ac:dyDescent="0.2">
      <c r="A306" s="11" t="s">
        <v>93</v>
      </c>
      <c r="B306" s="71" t="s">
        <v>92</v>
      </c>
      <c r="C306" s="11" t="s">
        <v>12</v>
      </c>
      <c r="D306" s="10">
        <v>14</v>
      </c>
      <c r="E306" s="13">
        <v>73672</v>
      </c>
      <c r="F306" s="13">
        <v>94749</v>
      </c>
      <c r="G306" s="13">
        <v>115825</v>
      </c>
      <c r="H306" s="114" t="s">
        <v>13</v>
      </c>
      <c r="I306" s="13" t="s">
        <v>51</v>
      </c>
      <c r="J306" s="100">
        <v>2</v>
      </c>
    </row>
    <row r="307" spans="1:10" x14ac:dyDescent="0.2">
      <c r="A307" s="11" t="s">
        <v>50</v>
      </c>
      <c r="B307" s="71" t="s">
        <v>49</v>
      </c>
      <c r="C307" s="11" t="s">
        <v>12</v>
      </c>
      <c r="D307" s="10">
        <v>14</v>
      </c>
      <c r="E307" s="13">
        <v>73672</v>
      </c>
      <c r="F307" s="13">
        <v>94749</v>
      </c>
      <c r="G307" s="13">
        <v>115825</v>
      </c>
      <c r="H307" s="114" t="s">
        <v>13</v>
      </c>
      <c r="I307" s="13" t="s">
        <v>51</v>
      </c>
      <c r="J307" s="100">
        <v>2</v>
      </c>
    </row>
    <row r="308" spans="1:10" x14ac:dyDescent="0.2">
      <c r="A308" s="11" t="s">
        <v>112</v>
      </c>
      <c r="B308" s="71" t="s">
        <v>111</v>
      </c>
      <c r="C308" s="11" t="s">
        <v>12</v>
      </c>
      <c r="D308" s="10">
        <v>14</v>
      </c>
      <c r="E308" s="13">
        <v>73672</v>
      </c>
      <c r="F308" s="13">
        <v>94749</v>
      </c>
      <c r="G308" s="13">
        <v>115825</v>
      </c>
      <c r="H308" s="114" t="s">
        <v>13</v>
      </c>
      <c r="I308" s="13" t="s">
        <v>51</v>
      </c>
      <c r="J308" s="100">
        <v>2</v>
      </c>
    </row>
    <row r="309" spans="1:10" x14ac:dyDescent="0.2">
      <c r="A309" s="11" t="s">
        <v>114</v>
      </c>
      <c r="B309" s="71" t="s">
        <v>113</v>
      </c>
      <c r="C309" s="11" t="s">
        <v>12</v>
      </c>
      <c r="D309" s="10">
        <v>14</v>
      </c>
      <c r="E309" s="13">
        <v>73672</v>
      </c>
      <c r="F309" s="13">
        <v>94749</v>
      </c>
      <c r="G309" s="13">
        <v>115825</v>
      </c>
      <c r="H309" s="114" t="s">
        <v>13</v>
      </c>
      <c r="I309" s="13" t="s">
        <v>51</v>
      </c>
      <c r="J309" s="100">
        <v>2</v>
      </c>
    </row>
    <row r="310" spans="1:10" x14ac:dyDescent="0.2">
      <c r="A310" s="11" t="s">
        <v>872</v>
      </c>
      <c r="B310" s="71" t="s">
        <v>871</v>
      </c>
      <c r="C310" s="11" t="s">
        <v>12</v>
      </c>
      <c r="D310" s="11">
        <v>14</v>
      </c>
      <c r="E310" s="13">
        <v>73672</v>
      </c>
      <c r="F310" s="13">
        <v>94749</v>
      </c>
      <c r="G310" s="13">
        <v>115825</v>
      </c>
      <c r="H310" s="114" t="s">
        <v>13</v>
      </c>
      <c r="I310" s="13" t="s">
        <v>51</v>
      </c>
      <c r="J310" s="100">
        <v>3</v>
      </c>
    </row>
    <row r="311" spans="1:10" x14ac:dyDescent="0.2">
      <c r="A311" s="11" t="s">
        <v>108</v>
      </c>
      <c r="B311" s="71" t="s">
        <v>107</v>
      </c>
      <c r="C311" s="11" t="s">
        <v>12</v>
      </c>
      <c r="D311" s="10">
        <v>14</v>
      </c>
      <c r="E311" s="13">
        <v>73672</v>
      </c>
      <c r="F311" s="13">
        <v>94749</v>
      </c>
      <c r="G311" s="13">
        <v>115825</v>
      </c>
      <c r="H311" s="114" t="s">
        <v>13</v>
      </c>
      <c r="I311" s="13" t="s">
        <v>51</v>
      </c>
      <c r="J311" s="100">
        <v>2</v>
      </c>
    </row>
    <row r="312" spans="1:10" x14ac:dyDescent="0.2">
      <c r="A312" s="11" t="s">
        <v>410</v>
      </c>
      <c r="B312" s="71" t="s">
        <v>409</v>
      </c>
      <c r="C312" s="11" t="s">
        <v>12</v>
      </c>
      <c r="D312" s="10">
        <v>14</v>
      </c>
      <c r="E312" s="13">
        <v>73672</v>
      </c>
      <c r="F312" s="13">
        <v>94749</v>
      </c>
      <c r="G312" s="13">
        <v>115825</v>
      </c>
      <c r="H312" s="114" t="s">
        <v>13</v>
      </c>
      <c r="I312" s="13" t="s">
        <v>51</v>
      </c>
      <c r="J312" s="100">
        <v>2</v>
      </c>
    </row>
    <row r="313" spans="1:10" x14ac:dyDescent="0.2">
      <c r="A313" s="11" t="s">
        <v>582</v>
      </c>
      <c r="B313" s="71" t="s">
        <v>581</v>
      </c>
      <c r="C313" s="11" t="s">
        <v>12</v>
      </c>
      <c r="D313" s="10">
        <v>14</v>
      </c>
      <c r="E313" s="13">
        <v>73672</v>
      </c>
      <c r="F313" s="13">
        <v>94749</v>
      </c>
      <c r="G313" s="13">
        <v>115825</v>
      </c>
      <c r="H313" s="114" t="s">
        <v>13</v>
      </c>
      <c r="I313" s="13" t="s">
        <v>51</v>
      </c>
      <c r="J313" s="100">
        <v>2</v>
      </c>
    </row>
    <row r="314" spans="1:10" x14ac:dyDescent="0.2">
      <c r="A314" s="11" t="s">
        <v>97</v>
      </c>
      <c r="B314" s="71" t="s">
        <v>96</v>
      </c>
      <c r="C314" s="11" t="s">
        <v>12</v>
      </c>
      <c r="D314" s="10">
        <v>14</v>
      </c>
      <c r="E314" s="13">
        <v>73672</v>
      </c>
      <c r="F314" s="13">
        <v>94749</v>
      </c>
      <c r="G314" s="13">
        <v>115825</v>
      </c>
      <c r="H314" s="114" t="s">
        <v>13</v>
      </c>
      <c r="I314" s="13" t="s">
        <v>51</v>
      </c>
      <c r="J314" s="100">
        <v>2</v>
      </c>
    </row>
    <row r="315" spans="1:10" x14ac:dyDescent="0.2">
      <c r="A315" s="11" t="s">
        <v>432</v>
      </c>
      <c r="B315" s="71" t="s">
        <v>431</v>
      </c>
      <c r="C315" s="11" t="s">
        <v>12</v>
      </c>
      <c r="D315" s="10">
        <v>14</v>
      </c>
      <c r="E315" s="13">
        <v>73672</v>
      </c>
      <c r="F315" s="13">
        <v>94749</v>
      </c>
      <c r="G315" s="13">
        <v>115825</v>
      </c>
      <c r="H315" s="114" t="s">
        <v>13</v>
      </c>
      <c r="I315" s="13" t="s">
        <v>51</v>
      </c>
      <c r="J315" s="100">
        <v>2</v>
      </c>
    </row>
    <row r="316" spans="1:10" x14ac:dyDescent="0.2">
      <c r="A316" s="11" t="s">
        <v>426</v>
      </c>
      <c r="B316" s="71" t="s">
        <v>425</v>
      </c>
      <c r="C316" s="11" t="s">
        <v>12</v>
      </c>
      <c r="D316" s="11">
        <v>14</v>
      </c>
      <c r="E316" s="13">
        <v>73672</v>
      </c>
      <c r="F316" s="13">
        <v>94749</v>
      </c>
      <c r="G316" s="13">
        <v>115825</v>
      </c>
      <c r="H316" s="114" t="s">
        <v>13</v>
      </c>
      <c r="I316" s="13" t="s">
        <v>51</v>
      </c>
      <c r="J316" s="100">
        <v>2</v>
      </c>
    </row>
    <row r="317" spans="1:10" x14ac:dyDescent="0.2">
      <c r="A317" s="11" t="s">
        <v>920</v>
      </c>
      <c r="B317" s="71" t="s">
        <v>919</v>
      </c>
      <c r="C317" s="11" t="s">
        <v>12</v>
      </c>
      <c r="D317" s="10">
        <v>14</v>
      </c>
      <c r="E317" s="13">
        <v>73672</v>
      </c>
      <c r="F317" s="13">
        <v>94749</v>
      </c>
      <c r="G317" s="13">
        <v>115825</v>
      </c>
      <c r="H317" s="114" t="s">
        <v>13</v>
      </c>
      <c r="I317" s="13" t="s">
        <v>14</v>
      </c>
      <c r="J317" s="100">
        <v>3</v>
      </c>
    </row>
    <row r="318" spans="1:10" x14ac:dyDescent="0.2">
      <c r="A318" s="11" t="s">
        <v>1382</v>
      </c>
      <c r="B318" s="71" t="s">
        <v>1383</v>
      </c>
      <c r="C318" s="11" t="s">
        <v>12</v>
      </c>
      <c r="D318" s="10">
        <v>14</v>
      </c>
      <c r="E318" s="13">
        <v>73672</v>
      </c>
      <c r="F318" s="13">
        <v>94749</v>
      </c>
      <c r="G318" s="13">
        <v>115825</v>
      </c>
      <c r="H318" s="114" t="s">
        <v>13</v>
      </c>
      <c r="I318" s="13" t="s">
        <v>51</v>
      </c>
      <c r="J318" s="100">
        <v>2</v>
      </c>
    </row>
    <row r="319" spans="1:10" x14ac:dyDescent="0.2">
      <c r="A319" s="11" t="s">
        <v>87</v>
      </c>
      <c r="B319" s="71" t="s">
        <v>86</v>
      </c>
      <c r="C319" s="11" t="s">
        <v>12</v>
      </c>
      <c r="D319" s="10">
        <v>14</v>
      </c>
      <c r="E319" s="13">
        <v>73672</v>
      </c>
      <c r="F319" s="13">
        <v>94749</v>
      </c>
      <c r="G319" s="13">
        <v>115825</v>
      </c>
      <c r="H319" s="114" t="s">
        <v>13</v>
      </c>
      <c r="I319" s="13" t="s">
        <v>51</v>
      </c>
      <c r="J319" s="100">
        <v>2</v>
      </c>
    </row>
    <row r="320" spans="1:10" x14ac:dyDescent="0.2">
      <c r="A320" s="11" t="s">
        <v>99</v>
      </c>
      <c r="B320" s="71" t="s">
        <v>98</v>
      </c>
      <c r="C320" s="11" t="s">
        <v>12</v>
      </c>
      <c r="D320" s="10">
        <v>14</v>
      </c>
      <c r="E320" s="13">
        <v>73672</v>
      </c>
      <c r="F320" s="13">
        <v>94749</v>
      </c>
      <c r="G320" s="13">
        <v>115825</v>
      </c>
      <c r="H320" s="114" t="s">
        <v>13</v>
      </c>
      <c r="I320" s="13" t="s">
        <v>51</v>
      </c>
      <c r="J320" s="100">
        <v>2</v>
      </c>
    </row>
    <row r="321" spans="1:10" x14ac:dyDescent="0.2">
      <c r="A321" s="11" t="s">
        <v>532</v>
      </c>
      <c r="B321" s="71" t="s">
        <v>531</v>
      </c>
      <c r="C321" s="11" t="s">
        <v>12</v>
      </c>
      <c r="D321" s="11">
        <v>14</v>
      </c>
      <c r="E321" s="13">
        <v>73672</v>
      </c>
      <c r="F321" s="13">
        <v>94749</v>
      </c>
      <c r="G321" s="13">
        <v>115825</v>
      </c>
      <c r="H321" s="114" t="s">
        <v>13</v>
      </c>
      <c r="I321" s="13" t="s">
        <v>51</v>
      </c>
      <c r="J321" s="100">
        <v>3</v>
      </c>
    </row>
    <row r="322" spans="1:10" ht="15" x14ac:dyDescent="0.25">
      <c r="A322" s="8" t="s">
        <v>1390</v>
      </c>
      <c r="B322" t="s">
        <v>1391</v>
      </c>
      <c r="C322" s="11" t="s">
        <v>12</v>
      </c>
      <c r="D322" s="10">
        <v>14</v>
      </c>
      <c r="E322" s="13">
        <v>73672</v>
      </c>
      <c r="F322" s="13">
        <v>94749</v>
      </c>
      <c r="G322" s="13">
        <v>115825</v>
      </c>
      <c r="H322" s="114" t="s">
        <v>13</v>
      </c>
      <c r="I322" s="13" t="s">
        <v>51</v>
      </c>
      <c r="J322" s="100">
        <v>2</v>
      </c>
    </row>
    <row r="323" spans="1:10" x14ac:dyDescent="0.2">
      <c r="A323" s="11" t="s">
        <v>174</v>
      </c>
      <c r="B323" s="71" t="s">
        <v>173</v>
      </c>
      <c r="C323" s="11" t="s">
        <v>12</v>
      </c>
      <c r="D323" s="11">
        <v>14</v>
      </c>
      <c r="E323" s="13">
        <v>73672</v>
      </c>
      <c r="F323" s="13">
        <v>94749</v>
      </c>
      <c r="G323" s="13">
        <v>115825</v>
      </c>
      <c r="H323" s="114" t="s">
        <v>13</v>
      </c>
      <c r="I323" s="13" t="s">
        <v>51</v>
      </c>
      <c r="J323" s="100">
        <v>2</v>
      </c>
    </row>
    <row r="324" spans="1:10" x14ac:dyDescent="0.2">
      <c r="A324" s="11" t="s">
        <v>118</v>
      </c>
      <c r="B324" s="71" t="s">
        <v>117</v>
      </c>
      <c r="C324" s="11" t="s">
        <v>12</v>
      </c>
      <c r="D324" s="10">
        <v>14</v>
      </c>
      <c r="E324" s="13">
        <v>73672</v>
      </c>
      <c r="F324" s="13">
        <v>94749</v>
      </c>
      <c r="G324" s="13">
        <v>115825</v>
      </c>
      <c r="H324" s="114" t="s">
        <v>13</v>
      </c>
      <c r="I324" s="13" t="s">
        <v>51</v>
      </c>
      <c r="J324" s="100">
        <v>2</v>
      </c>
    </row>
    <row r="325" spans="1:10" x14ac:dyDescent="0.2">
      <c r="A325" s="11" t="s">
        <v>1439</v>
      </c>
      <c r="B325" s="71" t="s">
        <v>1442</v>
      </c>
      <c r="C325" s="11" t="s">
        <v>12</v>
      </c>
      <c r="D325" s="10">
        <v>14</v>
      </c>
      <c r="E325" s="13">
        <v>73672</v>
      </c>
      <c r="F325" s="13">
        <v>94749</v>
      </c>
      <c r="G325" s="13">
        <v>115825</v>
      </c>
      <c r="H325" s="114" t="s">
        <v>21</v>
      </c>
      <c r="I325" s="13" t="s">
        <v>51</v>
      </c>
      <c r="J325" s="100">
        <v>2</v>
      </c>
    </row>
    <row r="326" spans="1:10" x14ac:dyDescent="0.2">
      <c r="A326" s="11" t="s">
        <v>366</v>
      </c>
      <c r="B326" s="71" t="s">
        <v>365</v>
      </c>
      <c r="C326" s="11" t="s">
        <v>12</v>
      </c>
      <c r="D326" s="10">
        <v>14</v>
      </c>
      <c r="E326" s="13">
        <v>73672</v>
      </c>
      <c r="F326" s="13">
        <v>94749</v>
      </c>
      <c r="G326" s="13">
        <v>115825</v>
      </c>
      <c r="H326" s="114" t="s">
        <v>21</v>
      </c>
      <c r="I326" s="13" t="s">
        <v>51</v>
      </c>
      <c r="J326" s="100">
        <v>2</v>
      </c>
    </row>
    <row r="327" spans="1:10" x14ac:dyDescent="0.2">
      <c r="A327" s="11" t="s">
        <v>436</v>
      </c>
      <c r="B327" s="71" t="s">
        <v>435</v>
      </c>
      <c r="C327" s="11" t="s">
        <v>12</v>
      </c>
      <c r="D327" s="11">
        <v>14</v>
      </c>
      <c r="E327" s="13">
        <v>73672</v>
      </c>
      <c r="F327" s="13">
        <v>94749</v>
      </c>
      <c r="G327" s="13">
        <v>115825</v>
      </c>
      <c r="H327" s="114" t="s">
        <v>13</v>
      </c>
      <c r="I327" s="13" t="s">
        <v>14</v>
      </c>
      <c r="J327" s="100">
        <v>3</v>
      </c>
    </row>
    <row r="328" spans="1:10" x14ac:dyDescent="0.2">
      <c r="A328" s="11" t="s">
        <v>166</v>
      </c>
      <c r="B328" s="71" t="s">
        <v>165</v>
      </c>
      <c r="C328" s="11" t="s">
        <v>12</v>
      </c>
      <c r="D328" s="10">
        <v>14</v>
      </c>
      <c r="E328" s="13">
        <v>73672</v>
      </c>
      <c r="F328" s="13">
        <v>94749</v>
      </c>
      <c r="G328" s="13">
        <v>115825</v>
      </c>
      <c r="H328" s="114" t="s">
        <v>13</v>
      </c>
      <c r="I328" s="13" t="s">
        <v>51</v>
      </c>
      <c r="J328" s="100">
        <v>2</v>
      </c>
    </row>
    <row r="329" spans="1:10" x14ac:dyDescent="0.2">
      <c r="A329" s="11" t="s">
        <v>876</v>
      </c>
      <c r="B329" s="71" t="s">
        <v>875</v>
      </c>
      <c r="C329" s="11" t="s">
        <v>12</v>
      </c>
      <c r="D329" s="10">
        <v>14</v>
      </c>
      <c r="E329" s="13">
        <v>73672</v>
      </c>
      <c r="F329" s="13">
        <v>94749</v>
      </c>
      <c r="G329" s="13">
        <v>115825</v>
      </c>
      <c r="H329" s="114" t="s">
        <v>13</v>
      </c>
      <c r="I329" s="13" t="s">
        <v>14</v>
      </c>
      <c r="J329" s="100">
        <v>2</v>
      </c>
    </row>
    <row r="330" spans="1:10" x14ac:dyDescent="0.2">
      <c r="A330" s="11" t="s">
        <v>110</v>
      </c>
      <c r="B330" s="71" t="s">
        <v>109</v>
      </c>
      <c r="C330" s="11" t="s">
        <v>12</v>
      </c>
      <c r="D330" s="10">
        <v>14</v>
      </c>
      <c r="E330" s="13">
        <v>73672</v>
      </c>
      <c r="F330" s="13">
        <v>94749</v>
      </c>
      <c r="G330" s="13">
        <v>115825</v>
      </c>
      <c r="H330" s="114" t="s">
        <v>13</v>
      </c>
      <c r="I330" s="13" t="s">
        <v>51</v>
      </c>
      <c r="J330" s="100">
        <v>2</v>
      </c>
    </row>
    <row r="331" spans="1:10" x14ac:dyDescent="0.2">
      <c r="A331" s="14" t="s">
        <v>574</v>
      </c>
      <c r="B331" s="71" t="s">
        <v>573</v>
      </c>
      <c r="C331" s="11" t="s">
        <v>12</v>
      </c>
      <c r="D331" s="10">
        <v>14</v>
      </c>
      <c r="E331" s="13">
        <v>73672</v>
      </c>
      <c r="F331" s="13">
        <v>94749</v>
      </c>
      <c r="G331" s="13">
        <v>115825</v>
      </c>
      <c r="H331" s="114" t="s">
        <v>13</v>
      </c>
      <c r="I331" s="13" t="s">
        <v>51</v>
      </c>
      <c r="J331" s="100">
        <v>3</v>
      </c>
    </row>
    <row r="332" spans="1:10" x14ac:dyDescent="0.2">
      <c r="A332" s="8" t="s">
        <v>1349</v>
      </c>
      <c r="B332" s="8" t="s">
        <v>1353</v>
      </c>
      <c r="C332" s="11" t="s">
        <v>12</v>
      </c>
      <c r="D332" s="8">
        <v>14</v>
      </c>
      <c r="E332" s="13">
        <v>73672</v>
      </c>
      <c r="F332" s="13">
        <v>94749</v>
      </c>
      <c r="G332" s="13">
        <v>115825</v>
      </c>
      <c r="H332" s="19" t="s">
        <v>13</v>
      </c>
      <c r="I332" s="13" t="s">
        <v>51</v>
      </c>
      <c r="J332" s="101">
        <v>2</v>
      </c>
    </row>
    <row r="333" spans="1:10" x14ac:dyDescent="0.2">
      <c r="A333" s="11" t="s">
        <v>324</v>
      </c>
      <c r="B333" s="71" t="s">
        <v>323</v>
      </c>
      <c r="C333" s="11" t="s">
        <v>12</v>
      </c>
      <c r="D333" s="11">
        <v>15</v>
      </c>
      <c r="E333" s="13">
        <v>78829</v>
      </c>
      <c r="F333" s="13">
        <v>102936</v>
      </c>
      <c r="G333" s="13">
        <v>127042</v>
      </c>
      <c r="H333" s="114" t="s">
        <v>13</v>
      </c>
      <c r="I333" s="13" t="s">
        <v>51</v>
      </c>
      <c r="J333" s="100">
        <v>2</v>
      </c>
    </row>
    <row r="334" spans="1:10" x14ac:dyDescent="0.2">
      <c r="A334" s="11" t="s">
        <v>704</v>
      </c>
      <c r="B334" s="71" t="s">
        <v>703</v>
      </c>
      <c r="C334" s="11" t="s">
        <v>12</v>
      </c>
      <c r="D334" s="10">
        <v>15</v>
      </c>
      <c r="E334" s="13">
        <v>78829</v>
      </c>
      <c r="F334" s="13">
        <v>102936</v>
      </c>
      <c r="G334" s="13">
        <v>127042</v>
      </c>
      <c r="H334" s="114" t="s">
        <v>13</v>
      </c>
      <c r="I334" s="13" t="s">
        <v>51</v>
      </c>
      <c r="J334" s="100">
        <v>2</v>
      </c>
    </row>
    <row r="335" spans="1:10" x14ac:dyDescent="0.2">
      <c r="A335" s="11" t="s">
        <v>791</v>
      </c>
      <c r="B335" s="71" t="s">
        <v>790</v>
      </c>
      <c r="C335" s="11" t="s">
        <v>12</v>
      </c>
      <c r="D335" s="10">
        <v>15</v>
      </c>
      <c r="E335" s="13">
        <v>78829</v>
      </c>
      <c r="F335" s="13">
        <v>102936</v>
      </c>
      <c r="G335" s="13">
        <v>127042</v>
      </c>
      <c r="H335" s="114" t="s">
        <v>13</v>
      </c>
      <c r="I335" s="13" t="s">
        <v>51</v>
      </c>
      <c r="J335" s="100">
        <v>2</v>
      </c>
    </row>
    <row r="336" spans="1:10" x14ac:dyDescent="0.2">
      <c r="A336" s="12" t="s">
        <v>789</v>
      </c>
      <c r="B336" s="71" t="s">
        <v>788</v>
      </c>
      <c r="C336" s="11" t="s">
        <v>12</v>
      </c>
      <c r="D336" s="10">
        <v>15</v>
      </c>
      <c r="E336" s="13">
        <v>78829</v>
      </c>
      <c r="F336" s="13">
        <v>102936</v>
      </c>
      <c r="G336" s="13">
        <v>127042</v>
      </c>
      <c r="H336" s="114" t="s">
        <v>13</v>
      </c>
      <c r="I336" s="13" t="s">
        <v>51</v>
      </c>
      <c r="J336" s="100">
        <v>2</v>
      </c>
    </row>
    <row r="337" spans="1:10" x14ac:dyDescent="0.2">
      <c r="A337" s="9" t="s">
        <v>648</v>
      </c>
      <c r="B337" s="71" t="s">
        <v>647</v>
      </c>
      <c r="C337" s="11" t="s">
        <v>12</v>
      </c>
      <c r="D337" s="11">
        <v>15</v>
      </c>
      <c r="E337" s="13">
        <v>78829</v>
      </c>
      <c r="F337" s="13">
        <v>102936</v>
      </c>
      <c r="G337" s="13">
        <v>127042</v>
      </c>
      <c r="H337" s="114" t="s">
        <v>13</v>
      </c>
      <c r="I337" s="13" t="s">
        <v>14</v>
      </c>
      <c r="J337" s="100">
        <v>2</v>
      </c>
    </row>
    <row r="338" spans="1:10" x14ac:dyDescent="0.2">
      <c r="A338" s="11" t="s">
        <v>406</v>
      </c>
      <c r="B338" s="71" t="s">
        <v>405</v>
      </c>
      <c r="C338" s="11" t="s">
        <v>12</v>
      </c>
      <c r="D338" s="10">
        <v>15</v>
      </c>
      <c r="E338" s="13">
        <v>78829</v>
      </c>
      <c r="F338" s="13">
        <v>102936</v>
      </c>
      <c r="G338" s="13">
        <v>127042</v>
      </c>
      <c r="H338" s="114" t="s">
        <v>21</v>
      </c>
      <c r="I338" s="13" t="s">
        <v>51</v>
      </c>
      <c r="J338" s="100">
        <v>2</v>
      </c>
    </row>
    <row r="339" spans="1:10" x14ac:dyDescent="0.2">
      <c r="A339" s="11" t="s">
        <v>783</v>
      </c>
      <c r="B339" s="71" t="s">
        <v>782</v>
      </c>
      <c r="C339" s="11" t="s">
        <v>12</v>
      </c>
      <c r="D339" s="10">
        <v>15</v>
      </c>
      <c r="E339" s="13">
        <v>78829</v>
      </c>
      <c r="F339" s="13">
        <v>102936</v>
      </c>
      <c r="G339" s="13">
        <v>127042</v>
      </c>
      <c r="H339" s="114" t="s">
        <v>13</v>
      </c>
      <c r="I339" s="13" t="s">
        <v>51</v>
      </c>
      <c r="J339" s="100">
        <v>2</v>
      </c>
    </row>
    <row r="340" spans="1:10" x14ac:dyDescent="0.2">
      <c r="A340" s="11" t="s">
        <v>654</v>
      </c>
      <c r="B340" s="71" t="s">
        <v>653</v>
      </c>
      <c r="C340" s="11" t="s">
        <v>12</v>
      </c>
      <c r="D340" s="10">
        <v>15</v>
      </c>
      <c r="E340" s="13">
        <v>78829</v>
      </c>
      <c r="F340" s="13">
        <v>102936</v>
      </c>
      <c r="G340" s="13">
        <v>127042</v>
      </c>
      <c r="H340" s="114" t="s">
        <v>13</v>
      </c>
      <c r="I340" s="13" t="s">
        <v>14</v>
      </c>
      <c r="J340" s="100">
        <v>9</v>
      </c>
    </row>
    <row r="341" spans="1:10" x14ac:dyDescent="0.2">
      <c r="A341" s="11" t="s">
        <v>799</v>
      </c>
      <c r="B341" s="71" t="s">
        <v>798</v>
      </c>
      <c r="C341" s="11" t="s">
        <v>12</v>
      </c>
      <c r="D341" s="10">
        <v>15</v>
      </c>
      <c r="E341" s="13">
        <v>78829</v>
      </c>
      <c r="F341" s="13">
        <v>102936</v>
      </c>
      <c r="G341" s="13">
        <v>127042</v>
      </c>
      <c r="H341" s="114" t="s">
        <v>13</v>
      </c>
      <c r="I341" s="13" t="s">
        <v>51</v>
      </c>
      <c r="J341" s="100">
        <v>2</v>
      </c>
    </row>
    <row r="342" spans="1:10" x14ac:dyDescent="0.2">
      <c r="A342" s="11" t="s">
        <v>71</v>
      </c>
      <c r="B342" s="71" t="s">
        <v>70</v>
      </c>
      <c r="C342" s="11" t="s">
        <v>12</v>
      </c>
      <c r="D342" s="11">
        <v>15</v>
      </c>
      <c r="E342" s="13">
        <v>78829</v>
      </c>
      <c r="F342" s="13">
        <v>102936</v>
      </c>
      <c r="G342" s="13">
        <v>127042</v>
      </c>
      <c r="H342" s="114" t="s">
        <v>13</v>
      </c>
      <c r="I342" s="13" t="s">
        <v>51</v>
      </c>
      <c r="J342" s="100">
        <v>2</v>
      </c>
    </row>
    <row r="343" spans="1:10" x14ac:dyDescent="0.2">
      <c r="A343" s="11" t="s">
        <v>1340</v>
      </c>
      <c r="B343" s="71" t="s">
        <v>1365</v>
      </c>
      <c r="C343" s="11" t="s">
        <v>12</v>
      </c>
      <c r="D343" s="11">
        <v>15</v>
      </c>
      <c r="E343" s="13">
        <v>78829</v>
      </c>
      <c r="F343" s="13">
        <v>102936</v>
      </c>
      <c r="G343" s="13">
        <v>127042</v>
      </c>
      <c r="H343" s="114" t="s">
        <v>13</v>
      </c>
      <c r="I343" s="13" t="s">
        <v>51</v>
      </c>
      <c r="J343" s="100">
        <v>2</v>
      </c>
    </row>
    <row r="344" spans="1:10" x14ac:dyDescent="0.2">
      <c r="A344" s="11" t="s">
        <v>354</v>
      </c>
      <c r="B344" s="71" t="s">
        <v>353</v>
      </c>
      <c r="C344" s="11" t="s">
        <v>12</v>
      </c>
      <c r="D344" s="11">
        <v>15</v>
      </c>
      <c r="E344" s="13">
        <v>78829</v>
      </c>
      <c r="F344" s="13">
        <v>102936</v>
      </c>
      <c r="G344" s="13">
        <v>127042</v>
      </c>
      <c r="H344" s="114" t="s">
        <v>21</v>
      </c>
      <c r="I344" s="13" t="s">
        <v>51</v>
      </c>
      <c r="J344" s="100">
        <v>2</v>
      </c>
    </row>
    <row r="345" spans="1:10" x14ac:dyDescent="0.2">
      <c r="A345" s="11" t="s">
        <v>356</v>
      </c>
      <c r="B345" s="71" t="s">
        <v>355</v>
      </c>
      <c r="C345" s="11" t="s">
        <v>12</v>
      </c>
      <c r="D345" s="11">
        <v>15</v>
      </c>
      <c r="E345" s="13">
        <v>78829</v>
      </c>
      <c r="F345" s="13">
        <v>102936</v>
      </c>
      <c r="G345" s="13">
        <v>127042</v>
      </c>
      <c r="H345" s="114" t="s">
        <v>21</v>
      </c>
      <c r="I345" s="13" t="s">
        <v>51</v>
      </c>
      <c r="J345" s="100">
        <v>2</v>
      </c>
    </row>
    <row r="346" spans="1:10" x14ac:dyDescent="0.2">
      <c r="A346" s="11" t="s">
        <v>101</v>
      </c>
      <c r="B346" s="71" t="s">
        <v>100</v>
      </c>
      <c r="C346" s="11" t="s">
        <v>12</v>
      </c>
      <c r="D346" s="10">
        <v>15</v>
      </c>
      <c r="E346" s="13">
        <v>78829</v>
      </c>
      <c r="F346" s="13">
        <v>102936</v>
      </c>
      <c r="G346" s="13">
        <v>127042</v>
      </c>
      <c r="H346" s="114" t="s">
        <v>13</v>
      </c>
      <c r="I346" s="13" t="s">
        <v>51</v>
      </c>
      <c r="J346" s="100">
        <v>2</v>
      </c>
    </row>
    <row r="347" spans="1:10" x14ac:dyDescent="0.2">
      <c r="A347" s="11" t="s">
        <v>538</v>
      </c>
      <c r="B347" s="71" t="s">
        <v>537</v>
      </c>
      <c r="C347" s="11" t="s">
        <v>12</v>
      </c>
      <c r="D347" s="11">
        <v>15</v>
      </c>
      <c r="E347" s="13">
        <v>78829</v>
      </c>
      <c r="F347" s="13">
        <v>102936</v>
      </c>
      <c r="G347" s="13">
        <v>127042</v>
      </c>
      <c r="H347" s="114" t="s">
        <v>13</v>
      </c>
      <c r="I347" s="13" t="s">
        <v>51</v>
      </c>
      <c r="J347" s="100">
        <v>2</v>
      </c>
    </row>
    <row r="348" spans="1:10" x14ac:dyDescent="0.2">
      <c r="A348" s="11" t="s">
        <v>932</v>
      </c>
      <c r="B348" s="71" t="s">
        <v>931</v>
      </c>
      <c r="C348" s="11" t="s">
        <v>12</v>
      </c>
      <c r="D348" s="10">
        <v>15</v>
      </c>
      <c r="E348" s="13">
        <v>78829</v>
      </c>
      <c r="F348" s="13">
        <v>102936</v>
      </c>
      <c r="G348" s="13">
        <v>127042</v>
      </c>
      <c r="H348" s="114" t="s">
        <v>13</v>
      </c>
      <c r="I348" s="13" t="s">
        <v>51</v>
      </c>
      <c r="J348" s="100">
        <v>2</v>
      </c>
    </row>
    <row r="349" spans="1:10" x14ac:dyDescent="0.2">
      <c r="A349" s="8" t="s">
        <v>1419</v>
      </c>
      <c r="B349" s="71" t="s">
        <v>1420</v>
      </c>
      <c r="C349" s="11" t="s">
        <v>12</v>
      </c>
      <c r="D349" s="11">
        <v>15</v>
      </c>
      <c r="E349" s="13">
        <v>78829</v>
      </c>
      <c r="F349" s="13">
        <v>102936</v>
      </c>
      <c r="G349" s="13">
        <v>127042</v>
      </c>
      <c r="H349" s="114" t="s">
        <v>13</v>
      </c>
      <c r="I349" s="13" t="s">
        <v>51</v>
      </c>
      <c r="J349" s="100">
        <v>2</v>
      </c>
    </row>
    <row r="350" spans="1:10" x14ac:dyDescent="0.2">
      <c r="A350" s="11" t="s">
        <v>882</v>
      </c>
      <c r="B350" s="71" t="s">
        <v>881</v>
      </c>
      <c r="C350" s="11" t="s">
        <v>12</v>
      </c>
      <c r="D350" s="11">
        <v>15</v>
      </c>
      <c r="E350" s="13">
        <v>78829</v>
      </c>
      <c r="F350" s="13">
        <v>102936</v>
      </c>
      <c r="G350" s="13">
        <v>127042</v>
      </c>
      <c r="H350" s="114" t="s">
        <v>13</v>
      </c>
      <c r="I350" s="13" t="s">
        <v>51</v>
      </c>
      <c r="J350" s="100">
        <v>2</v>
      </c>
    </row>
    <row r="351" spans="1:10" x14ac:dyDescent="0.2">
      <c r="A351" s="11" t="s">
        <v>930</v>
      </c>
      <c r="B351" s="71" t="s">
        <v>929</v>
      </c>
      <c r="C351" s="11" t="s">
        <v>12</v>
      </c>
      <c r="D351" s="10">
        <v>15</v>
      </c>
      <c r="E351" s="13">
        <v>78829</v>
      </c>
      <c r="F351" s="13">
        <v>102936</v>
      </c>
      <c r="G351" s="13">
        <v>127042</v>
      </c>
      <c r="H351" s="114" t="s">
        <v>13</v>
      </c>
      <c r="I351" s="13" t="s">
        <v>51</v>
      </c>
      <c r="J351" s="100">
        <v>3</v>
      </c>
    </row>
    <row r="352" spans="1:10" x14ac:dyDescent="0.2">
      <c r="A352" s="11" t="s">
        <v>176</v>
      </c>
      <c r="B352" s="71" t="s">
        <v>175</v>
      </c>
      <c r="C352" s="11" t="s">
        <v>12</v>
      </c>
      <c r="D352" s="11">
        <v>15</v>
      </c>
      <c r="E352" s="13">
        <v>78829</v>
      </c>
      <c r="F352" s="13">
        <v>102936</v>
      </c>
      <c r="G352" s="13">
        <v>127042</v>
      </c>
      <c r="H352" s="114" t="s">
        <v>13</v>
      </c>
      <c r="I352" s="13" t="s">
        <v>51</v>
      </c>
      <c r="J352" s="100">
        <v>2</v>
      </c>
    </row>
    <row r="353" spans="1:10" x14ac:dyDescent="0.2">
      <c r="A353" s="11" t="s">
        <v>180</v>
      </c>
      <c r="B353" s="71" t="s">
        <v>179</v>
      </c>
      <c r="C353" s="11" t="s">
        <v>12</v>
      </c>
      <c r="D353" s="10">
        <v>15</v>
      </c>
      <c r="E353" s="13">
        <v>78829</v>
      </c>
      <c r="F353" s="13">
        <v>102936</v>
      </c>
      <c r="G353" s="13">
        <v>127042</v>
      </c>
      <c r="H353" s="114" t="s">
        <v>13</v>
      </c>
      <c r="I353" s="13" t="s">
        <v>51</v>
      </c>
      <c r="J353" s="100">
        <v>2</v>
      </c>
    </row>
    <row r="354" spans="1:10" x14ac:dyDescent="0.2">
      <c r="A354" s="11" t="s">
        <v>777</v>
      </c>
      <c r="B354" s="71" t="s">
        <v>776</v>
      </c>
      <c r="C354" s="11" t="s">
        <v>12</v>
      </c>
      <c r="D354" s="10">
        <v>15</v>
      </c>
      <c r="E354" s="13">
        <v>78829</v>
      </c>
      <c r="F354" s="13">
        <v>102936</v>
      </c>
      <c r="G354" s="13">
        <v>127042</v>
      </c>
      <c r="H354" s="114" t="s">
        <v>13</v>
      </c>
      <c r="I354" s="13" t="s">
        <v>51</v>
      </c>
      <c r="J354" s="100">
        <v>2</v>
      </c>
    </row>
    <row r="355" spans="1:10" x14ac:dyDescent="0.2">
      <c r="A355" s="11" t="s">
        <v>368</v>
      </c>
      <c r="B355" s="71" t="s">
        <v>367</v>
      </c>
      <c r="C355" s="11" t="s">
        <v>12</v>
      </c>
      <c r="D355" s="10">
        <v>15</v>
      </c>
      <c r="E355" s="13">
        <v>78829</v>
      </c>
      <c r="F355" s="13">
        <v>102936</v>
      </c>
      <c r="G355" s="13">
        <v>127042</v>
      </c>
      <c r="H355" s="114" t="s">
        <v>21</v>
      </c>
      <c r="I355" s="13" t="s">
        <v>51</v>
      </c>
      <c r="J355" s="100">
        <v>2</v>
      </c>
    </row>
    <row r="356" spans="1:10" x14ac:dyDescent="0.2">
      <c r="A356" s="12" t="s">
        <v>753</v>
      </c>
      <c r="B356" s="71" t="s">
        <v>752</v>
      </c>
      <c r="C356" s="11" t="s">
        <v>12</v>
      </c>
      <c r="D356" s="11">
        <v>15</v>
      </c>
      <c r="E356" s="13">
        <v>78829</v>
      </c>
      <c r="F356" s="13">
        <v>102936</v>
      </c>
      <c r="G356" s="13">
        <v>127042</v>
      </c>
      <c r="H356" s="114" t="s">
        <v>13</v>
      </c>
      <c r="I356" s="13" t="s">
        <v>51</v>
      </c>
      <c r="J356" s="100">
        <v>2</v>
      </c>
    </row>
    <row r="357" spans="1:10" x14ac:dyDescent="0.2">
      <c r="A357" s="11" t="s">
        <v>348</v>
      </c>
      <c r="B357" s="71" t="s">
        <v>347</v>
      </c>
      <c r="C357" s="11" t="s">
        <v>12</v>
      </c>
      <c r="D357" s="10">
        <v>15</v>
      </c>
      <c r="E357" s="13">
        <v>78829</v>
      </c>
      <c r="F357" s="13">
        <v>102936</v>
      </c>
      <c r="G357" s="13">
        <v>127042</v>
      </c>
      <c r="H357" s="114" t="s">
        <v>13</v>
      </c>
      <c r="I357" s="13" t="s">
        <v>51</v>
      </c>
      <c r="J357" s="100">
        <v>2</v>
      </c>
    </row>
    <row r="358" spans="1:10" x14ac:dyDescent="0.2">
      <c r="A358" s="12" t="s">
        <v>75</v>
      </c>
      <c r="B358" s="71" t="s">
        <v>74</v>
      </c>
      <c r="C358" s="11" t="s">
        <v>12</v>
      </c>
      <c r="D358" s="10">
        <v>15</v>
      </c>
      <c r="E358" s="13">
        <v>78829</v>
      </c>
      <c r="F358" s="13">
        <v>102936</v>
      </c>
      <c r="G358" s="13">
        <v>127042</v>
      </c>
      <c r="H358" s="114" t="s">
        <v>13</v>
      </c>
      <c r="I358" s="13" t="s">
        <v>51</v>
      </c>
      <c r="J358" s="100">
        <v>2</v>
      </c>
    </row>
    <row r="359" spans="1:10" x14ac:dyDescent="0.2">
      <c r="A359" s="11" t="s">
        <v>934</v>
      </c>
      <c r="B359" s="71" t="s">
        <v>933</v>
      </c>
      <c r="C359" s="11" t="s">
        <v>12</v>
      </c>
      <c r="D359" s="10">
        <v>15</v>
      </c>
      <c r="E359" s="13">
        <v>78829</v>
      </c>
      <c r="F359" s="13">
        <v>102936</v>
      </c>
      <c r="G359" s="13">
        <v>127042</v>
      </c>
      <c r="H359" s="114" t="s">
        <v>13</v>
      </c>
      <c r="I359" s="13" t="s">
        <v>51</v>
      </c>
      <c r="J359" s="100">
        <v>2</v>
      </c>
    </row>
    <row r="360" spans="1:10" x14ac:dyDescent="0.2">
      <c r="A360" s="11" t="s">
        <v>57</v>
      </c>
      <c r="B360" s="71" t="s">
        <v>56</v>
      </c>
      <c r="C360" s="11" t="s">
        <v>12</v>
      </c>
      <c r="D360" s="10">
        <v>15</v>
      </c>
      <c r="E360" s="13">
        <v>78829</v>
      </c>
      <c r="F360" s="13">
        <v>102936</v>
      </c>
      <c r="G360" s="13">
        <v>127042</v>
      </c>
      <c r="H360" s="114" t="s">
        <v>13</v>
      </c>
      <c r="I360" s="13" t="s">
        <v>51</v>
      </c>
      <c r="J360" s="100">
        <v>2</v>
      </c>
    </row>
    <row r="361" spans="1:10" x14ac:dyDescent="0.2">
      <c r="A361" s="11" t="s">
        <v>326</v>
      </c>
      <c r="B361" s="71" t="s">
        <v>325</v>
      </c>
      <c r="C361" s="11" t="s">
        <v>12</v>
      </c>
      <c r="D361" s="10">
        <v>16</v>
      </c>
      <c r="E361" s="13">
        <v>84346</v>
      </c>
      <c r="F361" s="13">
        <v>112048</v>
      </c>
      <c r="G361" s="13">
        <v>139750</v>
      </c>
      <c r="H361" s="114" t="s">
        <v>13</v>
      </c>
      <c r="I361" s="13" t="s">
        <v>51</v>
      </c>
      <c r="J361" s="100">
        <v>2</v>
      </c>
    </row>
    <row r="362" spans="1:10" x14ac:dyDescent="0.2">
      <c r="A362" s="11" t="s">
        <v>386</v>
      </c>
      <c r="B362" s="71" t="s">
        <v>385</v>
      </c>
      <c r="C362" s="11" t="s">
        <v>12</v>
      </c>
      <c r="D362" s="10">
        <v>16</v>
      </c>
      <c r="E362" s="13">
        <v>84346</v>
      </c>
      <c r="F362" s="13">
        <v>112048</v>
      </c>
      <c r="G362" s="13">
        <v>139750</v>
      </c>
      <c r="H362" s="114" t="s">
        <v>21</v>
      </c>
      <c r="I362" s="13" t="s">
        <v>51</v>
      </c>
      <c r="J362" s="100">
        <v>2</v>
      </c>
    </row>
    <row r="363" spans="1:10" x14ac:dyDescent="0.2">
      <c r="A363" s="11" t="s">
        <v>376</v>
      </c>
      <c r="B363" s="71" t="s">
        <v>375</v>
      </c>
      <c r="C363" s="11" t="s">
        <v>12</v>
      </c>
      <c r="D363" s="11">
        <v>16</v>
      </c>
      <c r="E363" s="13">
        <v>84346</v>
      </c>
      <c r="F363" s="13">
        <v>112048</v>
      </c>
      <c r="G363" s="13">
        <v>139750</v>
      </c>
      <c r="H363" s="114" t="s">
        <v>13</v>
      </c>
      <c r="I363" s="13" t="s">
        <v>51</v>
      </c>
      <c r="J363" s="100">
        <v>2</v>
      </c>
    </row>
    <row r="364" spans="1:10" x14ac:dyDescent="0.2">
      <c r="A364" s="11" t="s">
        <v>1386</v>
      </c>
      <c r="B364" s="71" t="s">
        <v>1387</v>
      </c>
      <c r="C364" s="11" t="s">
        <v>12</v>
      </c>
      <c r="D364" s="10">
        <v>16</v>
      </c>
      <c r="E364" s="13">
        <v>84346</v>
      </c>
      <c r="F364" s="13">
        <v>112048</v>
      </c>
      <c r="G364" s="13">
        <v>139750</v>
      </c>
      <c r="H364" s="114" t="s">
        <v>13</v>
      </c>
      <c r="I364" s="13" t="s">
        <v>51</v>
      </c>
      <c r="J364" s="100">
        <v>2</v>
      </c>
    </row>
    <row r="365" spans="1:10" x14ac:dyDescent="0.2">
      <c r="A365" s="11" t="s">
        <v>767</v>
      </c>
      <c r="B365" s="71" t="s">
        <v>766</v>
      </c>
      <c r="C365" s="11" t="s">
        <v>12</v>
      </c>
      <c r="D365" s="10">
        <v>16</v>
      </c>
      <c r="E365" s="13">
        <v>84346</v>
      </c>
      <c r="F365" s="13">
        <v>112048</v>
      </c>
      <c r="G365" s="13">
        <v>139750</v>
      </c>
      <c r="H365" s="114" t="s">
        <v>21</v>
      </c>
      <c r="I365" s="13" t="s">
        <v>51</v>
      </c>
      <c r="J365" s="100">
        <v>2</v>
      </c>
    </row>
    <row r="366" spans="1:10" x14ac:dyDescent="0.2">
      <c r="A366" s="11" t="s">
        <v>162</v>
      </c>
      <c r="B366" s="71" t="s">
        <v>161</v>
      </c>
      <c r="C366" s="11" t="s">
        <v>12</v>
      </c>
      <c r="D366" s="10">
        <v>16</v>
      </c>
      <c r="E366" s="13">
        <v>84346</v>
      </c>
      <c r="F366" s="13">
        <v>112048</v>
      </c>
      <c r="G366" s="13">
        <v>139750</v>
      </c>
      <c r="H366" s="114" t="s">
        <v>21</v>
      </c>
      <c r="I366" s="13" t="s">
        <v>51</v>
      </c>
      <c r="J366" s="100">
        <v>2</v>
      </c>
    </row>
    <row r="367" spans="1:10" x14ac:dyDescent="0.2">
      <c r="A367" s="11" t="s">
        <v>218</v>
      </c>
      <c r="B367" s="71" t="s">
        <v>217</v>
      </c>
      <c r="C367" s="11" t="s">
        <v>12</v>
      </c>
      <c r="D367" s="10">
        <v>16</v>
      </c>
      <c r="E367" s="13">
        <v>84346</v>
      </c>
      <c r="F367" s="13">
        <v>112048</v>
      </c>
      <c r="G367" s="13">
        <v>139750</v>
      </c>
      <c r="H367" s="114" t="s">
        <v>21</v>
      </c>
      <c r="I367" s="13" t="s">
        <v>51</v>
      </c>
      <c r="J367" s="100">
        <v>2</v>
      </c>
    </row>
    <row r="368" spans="1:10" x14ac:dyDescent="0.2">
      <c r="A368" s="11" t="s">
        <v>164</v>
      </c>
      <c r="B368" s="71" t="s">
        <v>163</v>
      </c>
      <c r="C368" s="11" t="s">
        <v>12</v>
      </c>
      <c r="D368" s="11">
        <v>16</v>
      </c>
      <c r="E368" s="13">
        <v>84346</v>
      </c>
      <c r="F368" s="13">
        <v>112048</v>
      </c>
      <c r="G368" s="13">
        <v>139750</v>
      </c>
      <c r="H368" s="114" t="s">
        <v>21</v>
      </c>
      <c r="I368" s="13" t="s">
        <v>51</v>
      </c>
      <c r="J368" s="100">
        <v>2</v>
      </c>
    </row>
    <row r="369" spans="1:10" x14ac:dyDescent="0.2">
      <c r="A369" s="11" t="s">
        <v>785</v>
      </c>
      <c r="B369" s="71" t="s">
        <v>784</v>
      </c>
      <c r="C369" s="11" t="s">
        <v>12</v>
      </c>
      <c r="D369" s="10">
        <v>16</v>
      </c>
      <c r="E369" s="13">
        <v>84346</v>
      </c>
      <c r="F369" s="13">
        <v>112048</v>
      </c>
      <c r="G369" s="13">
        <v>139750</v>
      </c>
      <c r="H369" s="114" t="s">
        <v>13</v>
      </c>
      <c r="I369" s="13" t="s">
        <v>51</v>
      </c>
      <c r="J369" s="100">
        <v>2</v>
      </c>
    </row>
    <row r="370" spans="1:10" x14ac:dyDescent="0.2">
      <c r="A370" s="11" t="s">
        <v>656</v>
      </c>
      <c r="B370" s="71" t="s">
        <v>655</v>
      </c>
      <c r="C370" s="11" t="s">
        <v>12</v>
      </c>
      <c r="D370" s="10">
        <v>16</v>
      </c>
      <c r="E370" s="13">
        <v>84346</v>
      </c>
      <c r="F370" s="13">
        <v>112048</v>
      </c>
      <c r="G370" s="13">
        <v>139750</v>
      </c>
      <c r="H370" s="114" t="s">
        <v>13</v>
      </c>
      <c r="I370" s="13" t="s">
        <v>51</v>
      </c>
      <c r="J370" s="100">
        <v>2</v>
      </c>
    </row>
    <row r="371" spans="1:10" x14ac:dyDescent="0.2">
      <c r="A371" s="11" t="s">
        <v>500</v>
      </c>
      <c r="B371" s="71" t="s">
        <v>499</v>
      </c>
      <c r="C371" s="11" t="s">
        <v>12</v>
      </c>
      <c r="D371" s="11">
        <v>16</v>
      </c>
      <c r="E371" s="13">
        <v>84346</v>
      </c>
      <c r="F371" s="13">
        <v>112048</v>
      </c>
      <c r="G371" s="13">
        <v>139750</v>
      </c>
      <c r="H371" s="114" t="s">
        <v>13</v>
      </c>
      <c r="I371" s="13" t="s">
        <v>51</v>
      </c>
      <c r="J371" s="100" t="s">
        <v>24</v>
      </c>
    </row>
    <row r="372" spans="1:10" x14ac:dyDescent="0.2">
      <c r="A372" s="11" t="s">
        <v>839</v>
      </c>
      <c r="B372" s="71" t="s">
        <v>838</v>
      </c>
      <c r="C372" s="11" t="s">
        <v>12</v>
      </c>
      <c r="D372" s="11">
        <v>16</v>
      </c>
      <c r="E372" s="13">
        <v>84346</v>
      </c>
      <c r="F372" s="13">
        <v>112048</v>
      </c>
      <c r="G372" s="13">
        <v>139750</v>
      </c>
      <c r="H372" s="114" t="s">
        <v>13</v>
      </c>
      <c r="I372" s="13" t="s">
        <v>51</v>
      </c>
      <c r="J372" s="100">
        <v>2</v>
      </c>
    </row>
    <row r="373" spans="1:10" x14ac:dyDescent="0.2">
      <c r="A373" s="11" t="s">
        <v>845</v>
      </c>
      <c r="B373" s="71" t="s">
        <v>844</v>
      </c>
      <c r="C373" s="11" t="s">
        <v>12</v>
      </c>
      <c r="D373" s="11">
        <v>16</v>
      </c>
      <c r="E373" s="13">
        <v>84346</v>
      </c>
      <c r="F373" s="13">
        <v>112048</v>
      </c>
      <c r="G373" s="13">
        <v>139750</v>
      </c>
      <c r="H373" s="114" t="s">
        <v>21</v>
      </c>
      <c r="I373" s="13" t="s">
        <v>51</v>
      </c>
      <c r="J373" s="100">
        <v>2</v>
      </c>
    </row>
    <row r="374" spans="1:10" x14ac:dyDescent="0.2">
      <c r="A374" s="11" t="s">
        <v>841</v>
      </c>
      <c r="B374" s="71" t="s">
        <v>840</v>
      </c>
      <c r="C374" s="11" t="s">
        <v>12</v>
      </c>
      <c r="D374" s="10">
        <v>16</v>
      </c>
      <c r="E374" s="13">
        <v>84346</v>
      </c>
      <c r="F374" s="13">
        <v>112048</v>
      </c>
      <c r="G374" s="13">
        <v>139750</v>
      </c>
      <c r="H374" s="114" t="s">
        <v>13</v>
      </c>
      <c r="I374" s="13" t="s">
        <v>51</v>
      </c>
      <c r="J374" s="100">
        <v>2</v>
      </c>
    </row>
    <row r="375" spans="1:10" x14ac:dyDescent="0.2">
      <c r="A375" s="11" t="s">
        <v>352</v>
      </c>
      <c r="B375" s="71" t="s">
        <v>351</v>
      </c>
      <c r="C375" s="11" t="s">
        <v>12</v>
      </c>
      <c r="D375" s="10">
        <v>16</v>
      </c>
      <c r="E375" s="13">
        <v>84346</v>
      </c>
      <c r="F375" s="13">
        <v>112048</v>
      </c>
      <c r="G375" s="13">
        <v>139750</v>
      </c>
      <c r="H375" s="114" t="s">
        <v>13</v>
      </c>
      <c r="I375" s="13" t="s">
        <v>51</v>
      </c>
      <c r="J375" s="100">
        <v>2</v>
      </c>
    </row>
    <row r="376" spans="1:10" x14ac:dyDescent="0.2">
      <c r="A376" s="11" t="s">
        <v>769</v>
      </c>
      <c r="B376" s="71" t="s">
        <v>768</v>
      </c>
      <c r="C376" s="11" t="s">
        <v>12</v>
      </c>
      <c r="D376" s="10">
        <v>16</v>
      </c>
      <c r="E376" s="13">
        <v>84346</v>
      </c>
      <c r="F376" s="13">
        <v>112048</v>
      </c>
      <c r="G376" s="13">
        <v>139750</v>
      </c>
      <c r="H376" s="114" t="s">
        <v>21</v>
      </c>
      <c r="I376" s="13" t="s">
        <v>51</v>
      </c>
      <c r="J376" s="100">
        <v>2</v>
      </c>
    </row>
    <row r="377" spans="1:10" x14ac:dyDescent="0.2">
      <c r="A377" s="11" t="s">
        <v>779</v>
      </c>
      <c r="B377" s="71" t="s">
        <v>778</v>
      </c>
      <c r="C377" s="11" t="s">
        <v>12</v>
      </c>
      <c r="D377" s="10">
        <v>16</v>
      </c>
      <c r="E377" s="13">
        <v>84346</v>
      </c>
      <c r="F377" s="13">
        <v>112048</v>
      </c>
      <c r="G377" s="13">
        <v>139750</v>
      </c>
      <c r="H377" s="114" t="s">
        <v>13</v>
      </c>
      <c r="I377" s="13" t="s">
        <v>51</v>
      </c>
      <c r="J377" s="100">
        <v>2</v>
      </c>
    </row>
    <row r="378" spans="1:10" x14ac:dyDescent="0.2">
      <c r="A378" s="11" t="s">
        <v>65</v>
      </c>
      <c r="B378" s="71" t="s">
        <v>64</v>
      </c>
      <c r="C378" s="11" t="s">
        <v>12</v>
      </c>
      <c r="D378" s="10">
        <v>16</v>
      </c>
      <c r="E378" s="13">
        <v>84346</v>
      </c>
      <c r="F378" s="13">
        <v>112048</v>
      </c>
      <c r="G378" s="13">
        <v>139750</v>
      </c>
      <c r="H378" s="114" t="s">
        <v>13</v>
      </c>
      <c r="I378" s="13" t="s">
        <v>51</v>
      </c>
      <c r="J378" s="100">
        <v>2</v>
      </c>
    </row>
    <row r="379" spans="1:10" x14ac:dyDescent="0.2">
      <c r="A379" s="11" t="s">
        <v>1341</v>
      </c>
      <c r="B379" s="71" t="s">
        <v>1366</v>
      </c>
      <c r="C379" s="11" t="s">
        <v>12</v>
      </c>
      <c r="D379" s="11">
        <v>16</v>
      </c>
      <c r="E379" s="13">
        <v>84346</v>
      </c>
      <c r="F379" s="13">
        <v>112048</v>
      </c>
      <c r="G379" s="13">
        <v>139750</v>
      </c>
      <c r="H379" s="114" t="s">
        <v>21</v>
      </c>
      <c r="I379" s="13" t="s">
        <v>51</v>
      </c>
      <c r="J379" s="100">
        <v>2</v>
      </c>
    </row>
    <row r="380" spans="1:10" x14ac:dyDescent="0.2">
      <c r="A380" s="11" t="s">
        <v>238</v>
      </c>
      <c r="B380" s="71" t="s">
        <v>237</v>
      </c>
      <c r="C380" s="11" t="s">
        <v>12</v>
      </c>
      <c r="D380" s="11">
        <v>16</v>
      </c>
      <c r="E380" s="13">
        <v>84346</v>
      </c>
      <c r="F380" s="13">
        <v>112048</v>
      </c>
      <c r="G380" s="13">
        <v>139750</v>
      </c>
      <c r="H380" s="114" t="s">
        <v>13</v>
      </c>
      <c r="I380" s="13" t="s">
        <v>51</v>
      </c>
      <c r="J380" s="100">
        <v>2</v>
      </c>
    </row>
    <row r="381" spans="1:10" x14ac:dyDescent="0.2">
      <c r="A381" s="11" t="s">
        <v>150</v>
      </c>
      <c r="B381" s="71" t="s">
        <v>149</v>
      </c>
      <c r="C381" s="11" t="s">
        <v>12</v>
      </c>
      <c r="D381" s="11">
        <v>16</v>
      </c>
      <c r="E381" s="13">
        <v>84346</v>
      </c>
      <c r="F381" s="13">
        <v>112048</v>
      </c>
      <c r="G381" s="13">
        <v>139750</v>
      </c>
      <c r="H381" s="114" t="s">
        <v>13</v>
      </c>
      <c r="I381" s="13" t="s">
        <v>51</v>
      </c>
      <c r="J381" s="100">
        <v>2</v>
      </c>
    </row>
    <row r="382" spans="1:10" x14ac:dyDescent="0.2">
      <c r="A382" s="11" t="s">
        <v>160</v>
      </c>
      <c r="B382" s="71" t="s">
        <v>159</v>
      </c>
      <c r="C382" s="11" t="s">
        <v>12</v>
      </c>
      <c r="D382" s="11">
        <v>16</v>
      </c>
      <c r="E382" s="13">
        <v>84346</v>
      </c>
      <c r="F382" s="13">
        <v>112048</v>
      </c>
      <c r="G382" s="13">
        <v>139750</v>
      </c>
      <c r="H382" s="114" t="s">
        <v>21</v>
      </c>
      <c r="I382" s="13" t="s">
        <v>51</v>
      </c>
      <c r="J382" s="100">
        <v>2</v>
      </c>
    </row>
    <row r="383" spans="1:10" x14ac:dyDescent="0.2">
      <c r="A383" s="11" t="s">
        <v>378</v>
      </c>
      <c r="B383" s="71" t="s">
        <v>377</v>
      </c>
      <c r="C383" s="11" t="s">
        <v>12</v>
      </c>
      <c r="D383" s="10">
        <v>16</v>
      </c>
      <c r="E383" s="13">
        <v>84346</v>
      </c>
      <c r="F383" s="13">
        <v>112048</v>
      </c>
      <c r="G383" s="13">
        <v>139750</v>
      </c>
      <c r="H383" s="114" t="s">
        <v>13</v>
      </c>
      <c r="I383" s="13" t="s">
        <v>51</v>
      </c>
      <c r="J383" s="100">
        <v>2</v>
      </c>
    </row>
    <row r="384" spans="1:10" x14ac:dyDescent="0.2">
      <c r="A384" s="11" t="s">
        <v>884</v>
      </c>
      <c r="B384" s="71" t="s">
        <v>883</v>
      </c>
      <c r="C384" s="11" t="s">
        <v>12</v>
      </c>
      <c r="D384" s="11">
        <v>16</v>
      </c>
      <c r="E384" s="13">
        <v>84346</v>
      </c>
      <c r="F384" s="13">
        <v>112048</v>
      </c>
      <c r="G384" s="13">
        <v>139750</v>
      </c>
      <c r="H384" s="114" t="s">
        <v>13</v>
      </c>
      <c r="I384" s="13" t="s">
        <v>51</v>
      </c>
      <c r="J384" s="100">
        <v>2</v>
      </c>
    </row>
    <row r="385" spans="1:10" x14ac:dyDescent="0.2">
      <c r="A385" s="11" t="s">
        <v>1344</v>
      </c>
      <c r="B385" s="71" t="s">
        <v>1367</v>
      </c>
      <c r="C385" s="11" t="s">
        <v>12</v>
      </c>
      <c r="D385" s="11">
        <v>16</v>
      </c>
      <c r="E385" s="13">
        <v>84346</v>
      </c>
      <c r="F385" s="13">
        <v>112048</v>
      </c>
      <c r="G385" s="13">
        <v>139750</v>
      </c>
      <c r="H385" s="19" t="s">
        <v>13</v>
      </c>
      <c r="I385" s="13" t="s">
        <v>51</v>
      </c>
      <c r="J385" s="100">
        <v>2</v>
      </c>
    </row>
    <row r="386" spans="1:10" x14ac:dyDescent="0.2">
      <c r="A386" s="11" t="s">
        <v>182</v>
      </c>
      <c r="B386" s="71" t="s">
        <v>181</v>
      </c>
      <c r="C386" s="11" t="s">
        <v>12</v>
      </c>
      <c r="D386" s="10">
        <v>16</v>
      </c>
      <c r="E386" s="13">
        <v>84346</v>
      </c>
      <c r="F386" s="13">
        <v>112048</v>
      </c>
      <c r="G386" s="13">
        <v>139750</v>
      </c>
      <c r="H386" s="114" t="s">
        <v>13</v>
      </c>
      <c r="I386" s="13" t="s">
        <v>51</v>
      </c>
      <c r="J386" s="100">
        <v>2</v>
      </c>
    </row>
    <row r="387" spans="1:10" x14ac:dyDescent="0.2">
      <c r="A387" s="11" t="s">
        <v>1392</v>
      </c>
      <c r="B387" s="71" t="s">
        <v>1394</v>
      </c>
      <c r="C387" s="11" t="s">
        <v>12</v>
      </c>
      <c r="D387" s="10">
        <v>16</v>
      </c>
      <c r="E387" s="13">
        <v>84346</v>
      </c>
      <c r="F387" s="13">
        <v>112048</v>
      </c>
      <c r="G387" s="13">
        <v>139750</v>
      </c>
      <c r="H387" s="114" t="s">
        <v>21</v>
      </c>
      <c r="I387" s="13" t="s">
        <v>51</v>
      </c>
      <c r="J387" s="100">
        <v>2</v>
      </c>
    </row>
    <row r="388" spans="1:10" x14ac:dyDescent="0.2">
      <c r="A388" s="11" t="s">
        <v>1393</v>
      </c>
      <c r="B388" s="71" t="s">
        <v>1395</v>
      </c>
      <c r="C388" s="11" t="s">
        <v>12</v>
      </c>
      <c r="D388" s="10">
        <v>16</v>
      </c>
      <c r="E388" s="13">
        <v>84346</v>
      </c>
      <c r="F388" s="13">
        <v>112048</v>
      </c>
      <c r="G388" s="13">
        <v>139750</v>
      </c>
      <c r="H388" s="114" t="s">
        <v>21</v>
      </c>
      <c r="I388" s="13" t="s">
        <v>51</v>
      </c>
      <c r="J388" s="100">
        <v>2</v>
      </c>
    </row>
    <row r="389" spans="1:10" x14ac:dyDescent="0.2">
      <c r="A389" s="11" t="s">
        <v>702</v>
      </c>
      <c r="B389" s="71" t="s">
        <v>701</v>
      </c>
      <c r="C389" s="11" t="s">
        <v>12</v>
      </c>
      <c r="D389" s="10">
        <v>16</v>
      </c>
      <c r="E389" s="13">
        <v>84346</v>
      </c>
      <c r="F389" s="13">
        <v>112048</v>
      </c>
      <c r="G389" s="13">
        <v>139750</v>
      </c>
      <c r="H389" s="114" t="s">
        <v>13</v>
      </c>
      <c r="I389" s="13" t="s">
        <v>51</v>
      </c>
      <c r="J389" s="100">
        <v>2</v>
      </c>
    </row>
    <row r="390" spans="1:10" x14ac:dyDescent="0.2">
      <c r="A390" s="11" t="s">
        <v>120</v>
      </c>
      <c r="B390" s="71" t="s">
        <v>119</v>
      </c>
      <c r="C390" s="11" t="s">
        <v>12</v>
      </c>
      <c r="D390" s="10">
        <v>16</v>
      </c>
      <c r="E390" s="13">
        <v>84346</v>
      </c>
      <c r="F390" s="13">
        <v>112048</v>
      </c>
      <c r="G390" s="13">
        <v>139750</v>
      </c>
      <c r="H390" s="114" t="s">
        <v>13</v>
      </c>
      <c r="I390" s="13" t="s">
        <v>51</v>
      </c>
      <c r="J390" s="100">
        <v>2</v>
      </c>
    </row>
    <row r="391" spans="1:10" x14ac:dyDescent="0.2">
      <c r="A391" s="11" t="s">
        <v>128</v>
      </c>
      <c r="B391" s="71" t="s">
        <v>127</v>
      </c>
      <c r="C391" s="11" t="s">
        <v>12</v>
      </c>
      <c r="D391" s="10">
        <v>16</v>
      </c>
      <c r="E391" s="13">
        <v>84346</v>
      </c>
      <c r="F391" s="13">
        <v>112048</v>
      </c>
      <c r="G391" s="13">
        <v>139750</v>
      </c>
      <c r="H391" s="114" t="s">
        <v>21</v>
      </c>
      <c r="I391" s="13" t="s">
        <v>51</v>
      </c>
      <c r="J391" s="100">
        <v>2</v>
      </c>
    </row>
    <row r="392" spans="1:10" x14ac:dyDescent="0.2">
      <c r="A392" s="11" t="s">
        <v>370</v>
      </c>
      <c r="B392" s="71" t="s">
        <v>369</v>
      </c>
      <c r="C392" s="11" t="s">
        <v>12</v>
      </c>
      <c r="D392" s="10">
        <v>16</v>
      </c>
      <c r="E392" s="13">
        <v>84346</v>
      </c>
      <c r="F392" s="13">
        <v>112048</v>
      </c>
      <c r="G392" s="13">
        <v>139750</v>
      </c>
      <c r="H392" s="114" t="s">
        <v>21</v>
      </c>
      <c r="I392" s="13" t="s">
        <v>51</v>
      </c>
      <c r="J392" s="100">
        <v>2</v>
      </c>
    </row>
    <row r="393" spans="1:10" x14ac:dyDescent="0.2">
      <c r="A393" s="11" t="s">
        <v>168</v>
      </c>
      <c r="B393" s="71" t="s">
        <v>167</v>
      </c>
      <c r="C393" s="11" t="s">
        <v>12</v>
      </c>
      <c r="D393" s="10">
        <v>16</v>
      </c>
      <c r="E393" s="13">
        <v>84346</v>
      </c>
      <c r="F393" s="13">
        <v>112048</v>
      </c>
      <c r="G393" s="13">
        <v>139750</v>
      </c>
      <c r="H393" s="114" t="s">
        <v>13</v>
      </c>
      <c r="I393" s="13" t="s">
        <v>51</v>
      </c>
      <c r="J393" s="100">
        <v>2</v>
      </c>
    </row>
    <row r="394" spans="1:10" x14ac:dyDescent="0.2">
      <c r="A394" s="11" t="s">
        <v>81</v>
      </c>
      <c r="B394" s="71" t="s">
        <v>80</v>
      </c>
      <c r="C394" s="11" t="s">
        <v>12</v>
      </c>
      <c r="D394" s="10">
        <v>16</v>
      </c>
      <c r="E394" s="13">
        <v>84346</v>
      </c>
      <c r="F394" s="13">
        <v>112048</v>
      </c>
      <c r="G394" s="13">
        <v>139750</v>
      </c>
      <c r="H394" s="114" t="s">
        <v>21</v>
      </c>
      <c r="I394" s="13" t="s">
        <v>51</v>
      </c>
      <c r="J394" s="100">
        <v>2</v>
      </c>
    </row>
    <row r="395" spans="1:10" x14ac:dyDescent="0.2">
      <c r="A395" s="8" t="s">
        <v>1357</v>
      </c>
      <c r="B395" s="8" t="s">
        <v>1370</v>
      </c>
      <c r="C395" s="11" t="s">
        <v>12</v>
      </c>
      <c r="D395" s="10">
        <v>16</v>
      </c>
      <c r="E395" s="13">
        <v>84346</v>
      </c>
      <c r="F395" s="13">
        <v>112048</v>
      </c>
      <c r="G395" s="13">
        <v>139750</v>
      </c>
      <c r="H395" s="114" t="s">
        <v>13</v>
      </c>
      <c r="I395" s="13" t="s">
        <v>51</v>
      </c>
      <c r="J395" s="100">
        <v>2</v>
      </c>
    </row>
    <row r="396" spans="1:10" x14ac:dyDescent="0.2">
      <c r="A396" s="11" t="s">
        <v>73</v>
      </c>
      <c r="B396" s="71" t="s">
        <v>72</v>
      </c>
      <c r="C396" s="11" t="s">
        <v>12</v>
      </c>
      <c r="D396" s="10">
        <v>16</v>
      </c>
      <c r="E396" s="13">
        <v>84346</v>
      </c>
      <c r="F396" s="13">
        <v>112048</v>
      </c>
      <c r="G396" s="13">
        <v>139750</v>
      </c>
      <c r="H396" s="114" t="s">
        <v>13</v>
      </c>
      <c r="I396" s="13" t="s">
        <v>51</v>
      </c>
      <c r="J396" s="100">
        <v>2</v>
      </c>
    </row>
    <row r="397" spans="1:10" x14ac:dyDescent="0.2">
      <c r="A397" s="11" t="s">
        <v>192</v>
      </c>
      <c r="B397" s="71" t="s">
        <v>191</v>
      </c>
      <c r="C397" s="11" t="s">
        <v>12</v>
      </c>
      <c r="D397" s="11">
        <v>16</v>
      </c>
      <c r="E397" s="13">
        <v>84346</v>
      </c>
      <c r="F397" s="13">
        <v>112048</v>
      </c>
      <c r="G397" s="13">
        <v>139750</v>
      </c>
      <c r="H397" s="114" t="s">
        <v>21</v>
      </c>
      <c r="I397" s="13" t="s">
        <v>51</v>
      </c>
      <c r="J397" s="100">
        <v>2</v>
      </c>
    </row>
    <row r="398" spans="1:10" x14ac:dyDescent="0.2">
      <c r="A398" s="14" t="s">
        <v>833</v>
      </c>
      <c r="B398" s="71" t="s">
        <v>832</v>
      </c>
      <c r="C398" s="11" t="s">
        <v>12</v>
      </c>
      <c r="D398" s="11">
        <v>16</v>
      </c>
      <c r="E398" s="13">
        <v>84346</v>
      </c>
      <c r="F398" s="13">
        <v>112048</v>
      </c>
      <c r="G398" s="13">
        <v>139750</v>
      </c>
      <c r="H398" s="114" t="s">
        <v>13</v>
      </c>
      <c r="I398" s="13" t="s">
        <v>51</v>
      </c>
      <c r="J398" s="100">
        <v>3</v>
      </c>
    </row>
    <row r="399" spans="1:10" x14ac:dyDescent="0.2">
      <c r="A399" s="11" t="s">
        <v>220</v>
      </c>
      <c r="B399" s="71" t="s">
        <v>219</v>
      </c>
      <c r="C399" s="11" t="s">
        <v>12</v>
      </c>
      <c r="D399" s="10">
        <v>16</v>
      </c>
      <c r="E399" s="13">
        <v>84346</v>
      </c>
      <c r="F399" s="13">
        <v>112048</v>
      </c>
      <c r="G399" s="13">
        <v>139750</v>
      </c>
      <c r="H399" s="114" t="s">
        <v>13</v>
      </c>
      <c r="I399" s="13" t="s">
        <v>51</v>
      </c>
      <c r="J399" s="100">
        <v>2</v>
      </c>
    </row>
    <row r="400" spans="1:10" x14ac:dyDescent="0.2">
      <c r="A400" s="14" t="s">
        <v>801</v>
      </c>
      <c r="B400" s="71" t="s">
        <v>800</v>
      </c>
      <c r="C400" s="11" t="s">
        <v>12</v>
      </c>
      <c r="D400" s="11">
        <v>16</v>
      </c>
      <c r="E400" s="13">
        <v>84346</v>
      </c>
      <c r="F400" s="13">
        <v>112048</v>
      </c>
      <c r="G400" s="13">
        <v>139750</v>
      </c>
      <c r="H400" s="114" t="s">
        <v>13</v>
      </c>
      <c r="I400" s="13" t="s">
        <v>51</v>
      </c>
      <c r="J400" s="100">
        <v>2</v>
      </c>
    </row>
    <row r="401" spans="1:10" x14ac:dyDescent="0.2">
      <c r="A401" s="8" t="s">
        <v>1358</v>
      </c>
      <c r="B401" s="8" t="s">
        <v>1371</v>
      </c>
      <c r="C401" s="11" t="s">
        <v>12</v>
      </c>
      <c r="D401" s="10">
        <v>16</v>
      </c>
      <c r="E401" s="13">
        <v>84346</v>
      </c>
      <c r="F401" s="13">
        <v>112048</v>
      </c>
      <c r="G401" s="13">
        <v>139750</v>
      </c>
      <c r="H401" s="114" t="s">
        <v>13</v>
      </c>
      <c r="I401" s="13" t="s">
        <v>51</v>
      </c>
      <c r="J401" s="100">
        <v>2</v>
      </c>
    </row>
    <row r="402" spans="1:10" x14ac:dyDescent="0.2">
      <c r="A402" s="11" t="s">
        <v>586</v>
      </c>
      <c r="B402" s="71" t="s">
        <v>585</v>
      </c>
      <c r="C402" s="11" t="s">
        <v>12</v>
      </c>
      <c r="D402" s="10">
        <v>16</v>
      </c>
      <c r="E402" s="13">
        <v>84346</v>
      </c>
      <c r="F402" s="13">
        <v>112048</v>
      </c>
      <c r="G402" s="13">
        <v>139750</v>
      </c>
      <c r="H402" s="114" t="s">
        <v>13</v>
      </c>
      <c r="I402" s="13" t="s">
        <v>51</v>
      </c>
      <c r="J402" s="100">
        <v>3</v>
      </c>
    </row>
    <row r="403" spans="1:10" x14ac:dyDescent="0.2">
      <c r="A403" s="11" t="s">
        <v>640</v>
      </c>
      <c r="B403" s="71" t="s">
        <v>639</v>
      </c>
      <c r="C403" s="11" t="s">
        <v>12</v>
      </c>
      <c r="D403" s="11">
        <v>16</v>
      </c>
      <c r="E403" s="13">
        <v>84346</v>
      </c>
      <c r="F403" s="13">
        <v>112048</v>
      </c>
      <c r="G403" s="13">
        <v>139750</v>
      </c>
      <c r="H403" s="114" t="s">
        <v>13</v>
      </c>
      <c r="I403" s="13" t="s">
        <v>51</v>
      </c>
      <c r="J403" s="100">
        <v>2</v>
      </c>
    </row>
    <row r="404" spans="1:10" x14ac:dyDescent="0.2">
      <c r="A404" s="11" t="s">
        <v>936</v>
      </c>
      <c r="B404" s="71" t="s">
        <v>935</v>
      </c>
      <c r="C404" s="11" t="s">
        <v>12</v>
      </c>
      <c r="D404" s="10">
        <v>17</v>
      </c>
      <c r="E404" s="13">
        <v>92049</v>
      </c>
      <c r="F404" s="13">
        <v>122887</v>
      </c>
      <c r="G404" s="13">
        <v>153724</v>
      </c>
      <c r="H404" s="114" t="s">
        <v>21</v>
      </c>
      <c r="I404" s="13" t="s">
        <v>51</v>
      </c>
      <c r="J404" s="100">
        <v>2</v>
      </c>
    </row>
    <row r="405" spans="1:10" x14ac:dyDescent="0.2">
      <c r="A405" s="11" t="s">
        <v>138</v>
      </c>
      <c r="B405" s="71" t="s">
        <v>137</v>
      </c>
      <c r="C405" s="11" t="s">
        <v>12</v>
      </c>
      <c r="D405" s="10">
        <v>17</v>
      </c>
      <c r="E405" s="13">
        <v>92049</v>
      </c>
      <c r="F405" s="13">
        <v>122887</v>
      </c>
      <c r="G405" s="13">
        <v>153724</v>
      </c>
      <c r="H405" s="114" t="s">
        <v>21</v>
      </c>
      <c r="I405" s="13" t="s">
        <v>51</v>
      </c>
      <c r="J405" s="100">
        <v>2</v>
      </c>
    </row>
    <row r="406" spans="1:10" x14ac:dyDescent="0.2">
      <c r="A406" s="11" t="s">
        <v>330</v>
      </c>
      <c r="B406" s="71" t="s">
        <v>329</v>
      </c>
      <c r="C406" s="11" t="s">
        <v>12</v>
      </c>
      <c r="D406" s="10">
        <v>17</v>
      </c>
      <c r="E406" s="13">
        <v>92049</v>
      </c>
      <c r="F406" s="13">
        <v>122887</v>
      </c>
      <c r="G406" s="13">
        <v>153724</v>
      </c>
      <c r="H406" s="114" t="s">
        <v>21</v>
      </c>
      <c r="I406" s="13" t="s">
        <v>51</v>
      </c>
      <c r="J406" s="100">
        <v>2</v>
      </c>
    </row>
    <row r="407" spans="1:10" x14ac:dyDescent="0.2">
      <c r="A407" s="11" t="s">
        <v>793</v>
      </c>
      <c r="B407" s="71" t="s">
        <v>792</v>
      </c>
      <c r="C407" s="11" t="s">
        <v>12</v>
      </c>
      <c r="D407" s="10">
        <v>17</v>
      </c>
      <c r="E407" s="13">
        <v>92049</v>
      </c>
      <c r="F407" s="13">
        <v>122887</v>
      </c>
      <c r="G407" s="13">
        <v>153724</v>
      </c>
      <c r="H407" s="114" t="s">
        <v>21</v>
      </c>
      <c r="I407" s="13" t="s">
        <v>51</v>
      </c>
      <c r="J407" s="100">
        <v>2</v>
      </c>
    </row>
    <row r="408" spans="1:10" x14ac:dyDescent="0.2">
      <c r="A408" s="11" t="s">
        <v>178</v>
      </c>
      <c r="B408" s="71" t="s">
        <v>177</v>
      </c>
      <c r="C408" s="11" t="s">
        <v>12</v>
      </c>
      <c r="D408" s="11">
        <v>17</v>
      </c>
      <c r="E408" s="13">
        <v>92049</v>
      </c>
      <c r="F408" s="13">
        <v>122887</v>
      </c>
      <c r="G408" s="13">
        <v>153724</v>
      </c>
      <c r="H408" s="114" t="s">
        <v>21</v>
      </c>
      <c r="I408" s="13" t="s">
        <v>51</v>
      </c>
      <c r="J408" s="100">
        <v>2</v>
      </c>
    </row>
    <row r="409" spans="1:10" x14ac:dyDescent="0.2">
      <c r="A409" s="11" t="s">
        <v>803</v>
      </c>
      <c r="B409" s="71" t="s">
        <v>802</v>
      </c>
      <c r="C409" s="11" t="s">
        <v>12</v>
      </c>
      <c r="D409" s="10">
        <v>17</v>
      </c>
      <c r="E409" s="13">
        <v>92049</v>
      </c>
      <c r="F409" s="13">
        <v>122887</v>
      </c>
      <c r="G409" s="13">
        <v>153724</v>
      </c>
      <c r="H409" s="114" t="s">
        <v>21</v>
      </c>
      <c r="I409" s="13" t="s">
        <v>51</v>
      </c>
      <c r="J409" s="100">
        <v>2</v>
      </c>
    </row>
    <row r="410" spans="1:10" x14ac:dyDescent="0.2">
      <c r="A410" s="11" t="s">
        <v>328</v>
      </c>
      <c r="B410" s="71" t="s">
        <v>327</v>
      </c>
      <c r="C410" s="11" t="s">
        <v>12</v>
      </c>
      <c r="D410" s="10">
        <v>17</v>
      </c>
      <c r="E410" s="13">
        <v>92049</v>
      </c>
      <c r="F410" s="13">
        <v>122887</v>
      </c>
      <c r="G410" s="13">
        <v>153724</v>
      </c>
      <c r="H410" s="114" t="s">
        <v>21</v>
      </c>
      <c r="I410" s="13" t="s">
        <v>51</v>
      </c>
      <c r="J410" s="100">
        <v>2</v>
      </c>
    </row>
    <row r="411" spans="1:10" x14ac:dyDescent="0.2">
      <c r="A411" s="11" t="s">
        <v>67</v>
      </c>
      <c r="B411" s="71" t="s">
        <v>66</v>
      </c>
      <c r="C411" s="11" t="s">
        <v>12</v>
      </c>
      <c r="D411" s="11">
        <v>17</v>
      </c>
      <c r="E411" s="13">
        <v>92049</v>
      </c>
      <c r="F411" s="13">
        <v>122887</v>
      </c>
      <c r="G411" s="13">
        <v>153724</v>
      </c>
      <c r="H411" s="114" t="s">
        <v>21</v>
      </c>
      <c r="I411" s="13" t="s">
        <v>51</v>
      </c>
      <c r="J411" s="100">
        <v>2</v>
      </c>
    </row>
    <row r="412" spans="1:10" x14ac:dyDescent="0.2">
      <c r="A412" s="11" t="s">
        <v>428</v>
      </c>
      <c r="B412" s="71" t="s">
        <v>427</v>
      </c>
      <c r="C412" s="11" t="s">
        <v>12</v>
      </c>
      <c r="D412" s="10">
        <v>17</v>
      </c>
      <c r="E412" s="13">
        <v>92049</v>
      </c>
      <c r="F412" s="13">
        <v>122887</v>
      </c>
      <c r="G412" s="13">
        <v>153724</v>
      </c>
      <c r="H412" s="114" t="s">
        <v>21</v>
      </c>
      <c r="I412" s="13" t="s">
        <v>51</v>
      </c>
      <c r="J412" s="100">
        <v>2</v>
      </c>
    </row>
    <row r="413" spans="1:10" x14ac:dyDescent="0.2">
      <c r="A413" s="11" t="s">
        <v>380</v>
      </c>
      <c r="B413" s="71" t="s">
        <v>379</v>
      </c>
      <c r="C413" s="11" t="s">
        <v>12</v>
      </c>
      <c r="D413" s="10">
        <v>17</v>
      </c>
      <c r="E413" s="13">
        <v>92049</v>
      </c>
      <c r="F413" s="13">
        <v>122887</v>
      </c>
      <c r="G413" s="13">
        <v>153724</v>
      </c>
      <c r="H413" s="114" t="s">
        <v>21</v>
      </c>
      <c r="I413" s="13" t="s">
        <v>51</v>
      </c>
      <c r="J413" s="100">
        <v>2</v>
      </c>
    </row>
    <row r="414" spans="1:10" x14ac:dyDescent="0.2">
      <c r="A414" s="11" t="s">
        <v>194</v>
      </c>
      <c r="B414" s="71" t="s">
        <v>193</v>
      </c>
      <c r="C414" s="11" t="s">
        <v>12</v>
      </c>
      <c r="D414" s="10">
        <v>17</v>
      </c>
      <c r="E414" s="13">
        <v>92049</v>
      </c>
      <c r="F414" s="13">
        <v>122887</v>
      </c>
      <c r="G414" s="13">
        <v>153724</v>
      </c>
      <c r="H414" s="114" t="s">
        <v>21</v>
      </c>
      <c r="I414" s="13" t="s">
        <v>51</v>
      </c>
      <c r="J414" s="100">
        <v>2</v>
      </c>
    </row>
    <row r="415" spans="1:10" x14ac:dyDescent="0.2">
      <c r="A415" s="11" t="s">
        <v>396</v>
      </c>
      <c r="B415" s="71" t="s">
        <v>395</v>
      </c>
      <c r="C415" s="11" t="s">
        <v>12</v>
      </c>
      <c r="D415" s="10">
        <v>17</v>
      </c>
      <c r="E415" s="13">
        <v>92049</v>
      </c>
      <c r="F415" s="13">
        <v>122887</v>
      </c>
      <c r="G415" s="13">
        <v>153724</v>
      </c>
      <c r="H415" s="114" t="s">
        <v>21</v>
      </c>
      <c r="I415" s="13" t="s">
        <v>51</v>
      </c>
      <c r="J415" s="100">
        <v>2</v>
      </c>
    </row>
    <row r="416" spans="1:10" x14ac:dyDescent="0.2">
      <c r="A416" s="11" t="s">
        <v>222</v>
      </c>
      <c r="B416" s="71" t="s">
        <v>221</v>
      </c>
      <c r="C416" s="11" t="s">
        <v>12</v>
      </c>
      <c r="D416" s="10">
        <v>17</v>
      </c>
      <c r="E416" s="13">
        <v>92049</v>
      </c>
      <c r="F416" s="13">
        <v>122887</v>
      </c>
      <c r="G416" s="13">
        <v>153724</v>
      </c>
      <c r="H416" s="114" t="s">
        <v>21</v>
      </c>
      <c r="I416" s="13" t="s">
        <v>51</v>
      </c>
      <c r="J416" s="100">
        <v>2</v>
      </c>
    </row>
    <row r="417" spans="1:10" x14ac:dyDescent="0.2">
      <c r="A417" s="11" t="s">
        <v>853</v>
      </c>
      <c r="B417" s="71" t="s">
        <v>852</v>
      </c>
      <c r="C417" s="11" t="s">
        <v>12</v>
      </c>
      <c r="D417" s="10">
        <v>17</v>
      </c>
      <c r="E417" s="13">
        <v>92049</v>
      </c>
      <c r="F417" s="13">
        <v>122887</v>
      </c>
      <c r="G417" s="13">
        <v>153724</v>
      </c>
      <c r="H417" s="114" t="s">
        <v>21</v>
      </c>
      <c r="I417" s="13" t="s">
        <v>51</v>
      </c>
      <c r="J417" s="100">
        <v>2</v>
      </c>
    </row>
    <row r="418" spans="1:10" x14ac:dyDescent="0.2">
      <c r="A418" s="11" t="s">
        <v>186</v>
      </c>
      <c r="B418" s="71" t="s">
        <v>185</v>
      </c>
      <c r="C418" s="11" t="s">
        <v>12</v>
      </c>
      <c r="D418" s="10">
        <v>17</v>
      </c>
      <c r="E418" s="13">
        <v>92049</v>
      </c>
      <c r="F418" s="13">
        <v>122887</v>
      </c>
      <c r="G418" s="13">
        <v>153724</v>
      </c>
      <c r="H418" s="114" t="s">
        <v>21</v>
      </c>
      <c r="I418" s="13" t="s">
        <v>51</v>
      </c>
      <c r="J418" s="100">
        <v>2</v>
      </c>
    </row>
    <row r="419" spans="1:10" x14ac:dyDescent="0.2">
      <c r="A419" s="11" t="s">
        <v>188</v>
      </c>
      <c r="B419" s="71" t="s">
        <v>187</v>
      </c>
      <c r="C419" s="11" t="s">
        <v>12</v>
      </c>
      <c r="D419" s="10">
        <v>17</v>
      </c>
      <c r="E419" s="13">
        <v>92049</v>
      </c>
      <c r="F419" s="13">
        <v>122887</v>
      </c>
      <c r="G419" s="13">
        <v>153724</v>
      </c>
      <c r="H419" s="114" t="s">
        <v>21</v>
      </c>
      <c r="I419" s="13" t="s">
        <v>51</v>
      </c>
      <c r="J419" s="100">
        <v>2</v>
      </c>
    </row>
    <row r="420" spans="1:10" x14ac:dyDescent="0.2">
      <c r="A420" s="11" t="s">
        <v>771</v>
      </c>
      <c r="B420" s="71" t="s">
        <v>770</v>
      </c>
      <c r="C420" s="11" t="s">
        <v>12</v>
      </c>
      <c r="D420" s="10">
        <v>18</v>
      </c>
      <c r="E420" s="13">
        <v>101260</v>
      </c>
      <c r="F420" s="13">
        <v>135180</v>
      </c>
      <c r="G420" s="13">
        <v>169100</v>
      </c>
      <c r="H420" s="114" t="s">
        <v>21</v>
      </c>
      <c r="I420" s="13" t="s">
        <v>51</v>
      </c>
      <c r="J420" s="100">
        <v>2</v>
      </c>
    </row>
    <row r="421" spans="1:10" x14ac:dyDescent="0.2">
      <c r="A421" s="11" t="s">
        <v>827</v>
      </c>
      <c r="B421" s="71" t="s">
        <v>826</v>
      </c>
      <c r="C421" s="11" t="s">
        <v>12</v>
      </c>
      <c r="D421" s="10">
        <v>18</v>
      </c>
      <c r="E421" s="13">
        <v>101260</v>
      </c>
      <c r="F421" s="13">
        <v>135180</v>
      </c>
      <c r="G421" s="13">
        <v>169100</v>
      </c>
      <c r="H421" s="114" t="s">
        <v>21</v>
      </c>
      <c r="I421" s="13" t="s">
        <v>51</v>
      </c>
      <c r="J421" s="100">
        <v>2</v>
      </c>
    </row>
    <row r="422" spans="1:10" x14ac:dyDescent="0.2">
      <c r="A422" s="11" t="s">
        <v>198</v>
      </c>
      <c r="B422" s="71" t="s">
        <v>197</v>
      </c>
      <c r="C422" s="11" t="s">
        <v>12</v>
      </c>
      <c r="D422" s="10">
        <v>18</v>
      </c>
      <c r="E422" s="13">
        <v>101260</v>
      </c>
      <c r="F422" s="13">
        <v>135180</v>
      </c>
      <c r="G422" s="13">
        <v>169100</v>
      </c>
      <c r="H422" s="114" t="s">
        <v>21</v>
      </c>
      <c r="I422" s="13" t="s">
        <v>51</v>
      </c>
      <c r="J422" s="100">
        <v>1</v>
      </c>
    </row>
    <row r="423" spans="1:10" x14ac:dyDescent="0.2">
      <c r="A423" s="11" t="s">
        <v>332</v>
      </c>
      <c r="B423" s="71" t="s">
        <v>331</v>
      </c>
      <c r="C423" s="11" t="s">
        <v>12</v>
      </c>
      <c r="D423" s="10">
        <v>18</v>
      </c>
      <c r="E423" s="13">
        <v>101260</v>
      </c>
      <c r="F423" s="13">
        <v>135180</v>
      </c>
      <c r="G423" s="13">
        <v>169100</v>
      </c>
      <c r="H423" s="114" t="s">
        <v>21</v>
      </c>
      <c r="I423" s="13" t="s">
        <v>51</v>
      </c>
      <c r="J423" s="100">
        <v>2</v>
      </c>
    </row>
    <row r="424" spans="1:10" x14ac:dyDescent="0.2">
      <c r="A424" s="11" t="s">
        <v>53</v>
      </c>
      <c r="B424" s="71" t="s">
        <v>52</v>
      </c>
      <c r="C424" s="11" t="s">
        <v>12</v>
      </c>
      <c r="D424" s="10">
        <v>18</v>
      </c>
      <c r="E424" s="13">
        <v>101260</v>
      </c>
      <c r="F424" s="13">
        <v>135180</v>
      </c>
      <c r="G424" s="13">
        <v>169100</v>
      </c>
      <c r="H424" s="114" t="s">
        <v>21</v>
      </c>
      <c r="I424" s="13" t="s">
        <v>51</v>
      </c>
      <c r="J424" s="100">
        <v>1</v>
      </c>
    </row>
    <row r="425" spans="1:10" ht="15" x14ac:dyDescent="0.25">
      <c r="A425" s="11" t="s">
        <v>339</v>
      </c>
      <c r="B425" s="81" t="s">
        <v>1345</v>
      </c>
      <c r="C425" s="11" t="s">
        <v>12</v>
      </c>
      <c r="D425" s="10">
        <v>18</v>
      </c>
      <c r="E425" s="13">
        <v>101260</v>
      </c>
      <c r="F425" s="13">
        <v>135180</v>
      </c>
      <c r="G425" s="13">
        <v>169100</v>
      </c>
      <c r="H425" s="114" t="s">
        <v>21</v>
      </c>
      <c r="I425" s="13" t="s">
        <v>51</v>
      </c>
      <c r="J425" s="100">
        <v>2</v>
      </c>
    </row>
    <row r="426" spans="1:10" x14ac:dyDescent="0.2">
      <c r="A426" s="11" t="s">
        <v>657</v>
      </c>
      <c r="B426" s="71" t="s">
        <v>1374</v>
      </c>
      <c r="C426" s="11" t="s">
        <v>12</v>
      </c>
      <c r="D426" s="10">
        <v>18</v>
      </c>
      <c r="E426" s="13">
        <v>101260</v>
      </c>
      <c r="F426" s="13">
        <v>135180</v>
      </c>
      <c r="G426" s="13">
        <v>169100</v>
      </c>
      <c r="H426" s="114" t="s">
        <v>21</v>
      </c>
      <c r="I426" s="13" t="s">
        <v>51</v>
      </c>
      <c r="J426" s="100">
        <v>2</v>
      </c>
    </row>
    <row r="427" spans="1:10" x14ac:dyDescent="0.2">
      <c r="A427" s="11" t="s">
        <v>358</v>
      </c>
      <c r="B427" s="71" t="s">
        <v>357</v>
      </c>
      <c r="C427" s="11" t="s">
        <v>12</v>
      </c>
      <c r="D427" s="10">
        <v>18</v>
      </c>
      <c r="E427" s="13">
        <v>101260</v>
      </c>
      <c r="F427" s="13">
        <v>135180</v>
      </c>
      <c r="G427" s="13">
        <v>169100</v>
      </c>
      <c r="H427" s="114" t="s">
        <v>21</v>
      </c>
      <c r="I427" s="13" t="s">
        <v>51</v>
      </c>
      <c r="J427" s="100">
        <v>2</v>
      </c>
    </row>
    <row r="428" spans="1:10" x14ac:dyDescent="0.2">
      <c r="A428" s="11" t="s">
        <v>202</v>
      </c>
      <c r="B428" s="71" t="s">
        <v>201</v>
      </c>
      <c r="C428" s="11" t="s">
        <v>12</v>
      </c>
      <c r="D428" s="10">
        <v>18</v>
      </c>
      <c r="E428" s="13">
        <v>101260</v>
      </c>
      <c r="F428" s="13">
        <v>135180</v>
      </c>
      <c r="G428" s="13">
        <v>169100</v>
      </c>
      <c r="H428" s="114" t="s">
        <v>21</v>
      </c>
      <c r="I428" s="13" t="s">
        <v>51</v>
      </c>
      <c r="J428" s="100">
        <v>2</v>
      </c>
    </row>
    <row r="429" spans="1:10" x14ac:dyDescent="0.2">
      <c r="A429" s="11" t="s">
        <v>184</v>
      </c>
      <c r="B429" s="71" t="s">
        <v>183</v>
      </c>
      <c r="C429" s="11" t="s">
        <v>12</v>
      </c>
      <c r="D429" s="10">
        <v>18</v>
      </c>
      <c r="E429" s="13">
        <v>101260</v>
      </c>
      <c r="F429" s="13">
        <v>135180</v>
      </c>
      <c r="G429" s="13">
        <v>169100</v>
      </c>
      <c r="H429" s="114" t="s">
        <v>21</v>
      </c>
      <c r="I429" s="13" t="s">
        <v>51</v>
      </c>
      <c r="J429" s="100">
        <v>2</v>
      </c>
    </row>
    <row r="430" spans="1:10" x14ac:dyDescent="0.2">
      <c r="A430" s="11" t="s">
        <v>83</v>
      </c>
      <c r="B430" s="71" t="s">
        <v>82</v>
      </c>
      <c r="C430" s="11" t="s">
        <v>12</v>
      </c>
      <c r="D430" s="10">
        <v>18</v>
      </c>
      <c r="E430" s="13">
        <v>101260</v>
      </c>
      <c r="F430" s="13">
        <v>135180</v>
      </c>
      <c r="G430" s="13">
        <v>169100</v>
      </c>
      <c r="H430" s="114" t="s">
        <v>21</v>
      </c>
      <c r="I430" s="13" t="s">
        <v>51</v>
      </c>
      <c r="J430" s="100">
        <v>2</v>
      </c>
    </row>
    <row r="431" spans="1:10" x14ac:dyDescent="0.2">
      <c r="A431" s="11" t="s">
        <v>204</v>
      </c>
      <c r="B431" s="71" t="s">
        <v>203</v>
      </c>
      <c r="C431" s="11" t="s">
        <v>12</v>
      </c>
      <c r="D431" s="10">
        <v>18</v>
      </c>
      <c r="E431" s="13">
        <v>101260</v>
      </c>
      <c r="F431" s="13">
        <v>135180</v>
      </c>
      <c r="G431" s="13">
        <v>169100</v>
      </c>
      <c r="H431" s="114" t="s">
        <v>21</v>
      </c>
      <c r="I431" s="13" t="s">
        <v>51</v>
      </c>
      <c r="J431" s="100">
        <v>1</v>
      </c>
    </row>
    <row r="432" spans="1:10" x14ac:dyDescent="0.2">
      <c r="A432" s="11" t="s">
        <v>855</v>
      </c>
      <c r="B432" s="71" t="s">
        <v>854</v>
      </c>
      <c r="C432" s="11" t="s">
        <v>12</v>
      </c>
      <c r="D432" s="10">
        <v>18</v>
      </c>
      <c r="E432" s="13">
        <v>101260</v>
      </c>
      <c r="F432" s="13">
        <v>135180</v>
      </c>
      <c r="G432" s="13">
        <v>169100</v>
      </c>
      <c r="H432" s="114" t="s">
        <v>21</v>
      </c>
      <c r="I432" s="13" t="s">
        <v>51</v>
      </c>
      <c r="J432" s="100">
        <v>2</v>
      </c>
    </row>
    <row r="433" spans="1:10" x14ac:dyDescent="0.2">
      <c r="A433" s="8" t="s">
        <v>1413</v>
      </c>
      <c r="B433" s="8" t="s">
        <v>1421</v>
      </c>
      <c r="C433" s="11" t="s">
        <v>12</v>
      </c>
      <c r="D433" s="10">
        <v>18</v>
      </c>
      <c r="E433" s="13">
        <v>101260</v>
      </c>
      <c r="F433" s="13">
        <v>135180</v>
      </c>
      <c r="G433" s="13">
        <v>169100</v>
      </c>
      <c r="H433" s="114" t="s">
        <v>21</v>
      </c>
      <c r="I433" s="13" t="s">
        <v>51</v>
      </c>
      <c r="J433" s="100">
        <v>2</v>
      </c>
    </row>
    <row r="434" spans="1:10" x14ac:dyDescent="0.2">
      <c r="A434" s="11" t="s">
        <v>506</v>
      </c>
      <c r="B434" s="71" t="s">
        <v>505</v>
      </c>
      <c r="C434" s="11" t="s">
        <v>12</v>
      </c>
      <c r="D434" s="10">
        <v>18</v>
      </c>
      <c r="E434" s="13">
        <v>101260</v>
      </c>
      <c r="F434" s="13">
        <v>135180</v>
      </c>
      <c r="G434" s="13">
        <v>169100</v>
      </c>
      <c r="H434" s="114" t="s">
        <v>21</v>
      </c>
      <c r="I434" s="13" t="s">
        <v>51</v>
      </c>
      <c r="J434" s="100">
        <v>2</v>
      </c>
    </row>
    <row r="435" spans="1:10" x14ac:dyDescent="0.2">
      <c r="A435" s="11" t="s">
        <v>795</v>
      </c>
      <c r="B435" s="71" t="s">
        <v>794</v>
      </c>
      <c r="C435" s="11" t="s">
        <v>12</v>
      </c>
      <c r="D435" s="10">
        <v>19</v>
      </c>
      <c r="E435" s="13">
        <v>111389</v>
      </c>
      <c r="F435" s="13">
        <v>148703</v>
      </c>
      <c r="G435" s="13">
        <v>186016</v>
      </c>
      <c r="H435" s="114" t="s">
        <v>51</v>
      </c>
      <c r="I435" s="13" t="s">
        <v>51</v>
      </c>
      <c r="J435" s="100">
        <v>1</v>
      </c>
    </row>
    <row r="436" spans="1:10" x14ac:dyDescent="0.2">
      <c r="A436" s="11" t="s">
        <v>807</v>
      </c>
      <c r="B436" s="71" t="s">
        <v>806</v>
      </c>
      <c r="C436" s="11" t="s">
        <v>12</v>
      </c>
      <c r="D436" s="10">
        <v>19</v>
      </c>
      <c r="E436" s="13">
        <v>111389</v>
      </c>
      <c r="F436" s="13">
        <v>148703</v>
      </c>
      <c r="G436" s="13">
        <v>186016</v>
      </c>
      <c r="H436" s="114" t="s">
        <v>21</v>
      </c>
      <c r="I436" s="13" t="s">
        <v>51</v>
      </c>
      <c r="J436" s="100">
        <v>2</v>
      </c>
    </row>
    <row r="437" spans="1:10" x14ac:dyDescent="0.2">
      <c r="A437" s="11" t="s">
        <v>206</v>
      </c>
      <c r="B437" s="71" t="s">
        <v>205</v>
      </c>
      <c r="C437" s="11" t="s">
        <v>12</v>
      </c>
      <c r="D437" s="10">
        <v>19</v>
      </c>
      <c r="E437" s="13">
        <v>111389</v>
      </c>
      <c r="F437" s="13">
        <v>148703</v>
      </c>
      <c r="G437" s="13">
        <v>186016</v>
      </c>
      <c r="H437" s="114" t="s">
        <v>21</v>
      </c>
      <c r="I437" s="13" t="s">
        <v>51</v>
      </c>
      <c r="J437" s="100">
        <v>1</v>
      </c>
    </row>
    <row r="438" spans="1:10" x14ac:dyDescent="0.2">
      <c r="A438" s="11" t="s">
        <v>200</v>
      </c>
      <c r="B438" s="71" t="s">
        <v>199</v>
      </c>
      <c r="C438" s="11" t="s">
        <v>12</v>
      </c>
      <c r="D438" s="10">
        <v>19</v>
      </c>
      <c r="E438" s="13">
        <v>111389</v>
      </c>
      <c r="F438" s="13">
        <v>148703</v>
      </c>
      <c r="G438" s="13">
        <v>186016</v>
      </c>
      <c r="H438" s="114" t="s">
        <v>21</v>
      </c>
      <c r="I438" s="13" t="s">
        <v>51</v>
      </c>
      <c r="J438" s="100">
        <v>2</v>
      </c>
    </row>
    <row r="439" spans="1:10" x14ac:dyDescent="0.2">
      <c r="A439" s="11" t="s">
        <v>805</v>
      </c>
      <c r="B439" s="71" t="s">
        <v>804</v>
      </c>
      <c r="C439" s="11" t="s">
        <v>12</v>
      </c>
      <c r="D439" s="10">
        <v>19</v>
      </c>
      <c r="E439" s="13">
        <v>111389</v>
      </c>
      <c r="F439" s="13">
        <v>148703</v>
      </c>
      <c r="G439" s="13">
        <v>186016</v>
      </c>
      <c r="H439" s="114" t="s">
        <v>21</v>
      </c>
      <c r="I439" s="13" t="s">
        <v>51</v>
      </c>
      <c r="J439" s="100">
        <v>2</v>
      </c>
    </row>
    <row r="440" spans="1:10" x14ac:dyDescent="0.2">
      <c r="A440" s="11" t="s">
        <v>1302</v>
      </c>
      <c r="B440" s="71" t="s">
        <v>1301</v>
      </c>
      <c r="C440" s="11" t="s">
        <v>12</v>
      </c>
      <c r="D440" s="10">
        <v>19</v>
      </c>
      <c r="E440" s="13">
        <v>111389</v>
      </c>
      <c r="F440" s="13">
        <v>148703</v>
      </c>
      <c r="G440" s="13">
        <v>186016</v>
      </c>
      <c r="H440" s="114" t="s">
        <v>21</v>
      </c>
      <c r="I440" s="13" t="s">
        <v>51</v>
      </c>
      <c r="J440" s="100">
        <v>2</v>
      </c>
    </row>
    <row r="441" spans="1:10" x14ac:dyDescent="0.2">
      <c r="A441" s="11" t="s">
        <v>170</v>
      </c>
      <c r="B441" s="71" t="s">
        <v>169</v>
      </c>
      <c r="C441" s="11" t="s">
        <v>12</v>
      </c>
      <c r="D441" s="10">
        <v>19</v>
      </c>
      <c r="E441" s="13">
        <v>111389</v>
      </c>
      <c r="F441" s="13">
        <v>148703</v>
      </c>
      <c r="G441" s="13">
        <v>186016</v>
      </c>
      <c r="H441" s="114" t="s">
        <v>21</v>
      </c>
      <c r="I441" s="13" t="s">
        <v>51</v>
      </c>
      <c r="J441" s="100">
        <v>2</v>
      </c>
    </row>
    <row r="442" spans="1:10" x14ac:dyDescent="0.2">
      <c r="A442" s="11" t="s">
        <v>706</v>
      </c>
      <c r="B442" s="71" t="s">
        <v>705</v>
      </c>
      <c r="C442" s="11" t="s">
        <v>12</v>
      </c>
      <c r="D442" s="10">
        <v>19</v>
      </c>
      <c r="E442" s="13">
        <v>111389</v>
      </c>
      <c r="F442" s="13">
        <v>148703</v>
      </c>
      <c r="G442" s="13">
        <v>186016</v>
      </c>
      <c r="H442" s="114" t="s">
        <v>21</v>
      </c>
      <c r="I442" s="13" t="s">
        <v>51</v>
      </c>
      <c r="J442" s="100">
        <v>2</v>
      </c>
    </row>
    <row r="443" spans="1:10" x14ac:dyDescent="0.2">
      <c r="A443" s="11" t="s">
        <v>196</v>
      </c>
      <c r="B443" s="71" t="s">
        <v>195</v>
      </c>
      <c r="C443" s="11" t="s">
        <v>12</v>
      </c>
      <c r="D443" s="10">
        <v>19</v>
      </c>
      <c r="E443" s="13">
        <v>111389</v>
      </c>
      <c r="F443" s="13">
        <v>148703</v>
      </c>
      <c r="G443" s="13">
        <v>186016</v>
      </c>
      <c r="H443" s="114" t="s">
        <v>21</v>
      </c>
      <c r="I443" s="13" t="s">
        <v>51</v>
      </c>
      <c r="J443" s="100">
        <v>1</v>
      </c>
    </row>
    <row r="444" spans="1:10" x14ac:dyDescent="0.2">
      <c r="A444" s="11" t="s">
        <v>674</v>
      </c>
      <c r="B444" s="71" t="s">
        <v>673</v>
      </c>
      <c r="C444" s="11" t="s">
        <v>12</v>
      </c>
      <c r="D444" s="10">
        <v>20</v>
      </c>
      <c r="E444" s="13">
        <v>122531</v>
      </c>
      <c r="F444" s="13">
        <v>163578</v>
      </c>
      <c r="G444" s="13">
        <v>204625</v>
      </c>
      <c r="H444" s="114" t="s">
        <v>21</v>
      </c>
      <c r="I444" s="13" t="s">
        <v>51</v>
      </c>
      <c r="J444" s="100">
        <v>2</v>
      </c>
    </row>
    <row r="445" spans="1:10" x14ac:dyDescent="0.2">
      <c r="A445" s="11" t="s">
        <v>470</v>
      </c>
      <c r="B445" s="71" t="s">
        <v>469</v>
      </c>
      <c r="C445" s="11" t="s">
        <v>12</v>
      </c>
      <c r="D445" s="10">
        <v>20</v>
      </c>
      <c r="E445" s="13">
        <v>122531</v>
      </c>
      <c r="F445" s="13">
        <v>163578</v>
      </c>
      <c r="G445" s="13">
        <v>204625</v>
      </c>
      <c r="H445" s="114" t="s">
        <v>21</v>
      </c>
      <c r="I445" s="13" t="s">
        <v>51</v>
      </c>
      <c r="J445" s="100">
        <v>1</v>
      </c>
    </row>
    <row r="446" spans="1:10" x14ac:dyDescent="0.2">
      <c r="A446" s="11" t="s">
        <v>340</v>
      </c>
      <c r="B446" s="71" t="s">
        <v>1324</v>
      </c>
      <c r="C446" s="11" t="s">
        <v>12</v>
      </c>
      <c r="D446" s="10">
        <v>20</v>
      </c>
      <c r="E446" s="13">
        <v>122531</v>
      </c>
      <c r="F446" s="13">
        <v>163578</v>
      </c>
      <c r="G446" s="13">
        <v>204625</v>
      </c>
      <c r="H446" s="114" t="s">
        <v>21</v>
      </c>
      <c r="I446" s="13" t="s">
        <v>51</v>
      </c>
      <c r="J446" s="100">
        <v>2</v>
      </c>
    </row>
    <row r="447" spans="1:10" x14ac:dyDescent="0.2">
      <c r="A447" s="11" t="s">
        <v>922</v>
      </c>
      <c r="B447" s="71" t="s">
        <v>921</v>
      </c>
      <c r="C447" s="11" t="s">
        <v>12</v>
      </c>
      <c r="D447" s="10">
        <v>20</v>
      </c>
      <c r="E447" s="13">
        <v>122531</v>
      </c>
      <c r="F447" s="13">
        <v>163578</v>
      </c>
      <c r="G447" s="13">
        <v>204625</v>
      </c>
      <c r="H447" s="114" t="s">
        <v>51</v>
      </c>
      <c r="I447" s="13" t="s">
        <v>51</v>
      </c>
      <c r="J447" s="100">
        <v>1</v>
      </c>
    </row>
    <row r="448" spans="1:10" x14ac:dyDescent="0.2">
      <c r="A448" s="11" t="s">
        <v>208</v>
      </c>
      <c r="B448" s="71" t="s">
        <v>207</v>
      </c>
      <c r="C448" s="11" t="s">
        <v>12</v>
      </c>
      <c r="D448" s="10">
        <v>20</v>
      </c>
      <c r="E448" s="13">
        <v>122531</v>
      </c>
      <c r="F448" s="13">
        <v>163578</v>
      </c>
      <c r="G448" s="13">
        <v>204625</v>
      </c>
      <c r="H448" s="114" t="s">
        <v>21</v>
      </c>
      <c r="I448" s="13" t="s">
        <v>51</v>
      </c>
      <c r="J448" s="100">
        <v>1</v>
      </c>
    </row>
    <row r="449" spans="1:10" x14ac:dyDescent="0.2">
      <c r="A449" s="11" t="s">
        <v>1300</v>
      </c>
      <c r="B449" s="71" t="s">
        <v>1299</v>
      </c>
      <c r="C449" s="11" t="s">
        <v>12</v>
      </c>
      <c r="D449" s="10">
        <v>20</v>
      </c>
      <c r="E449" s="13">
        <v>122531</v>
      </c>
      <c r="F449" s="13">
        <v>163578</v>
      </c>
      <c r="G449" s="13">
        <v>204625</v>
      </c>
      <c r="H449" s="114" t="s">
        <v>21</v>
      </c>
      <c r="I449" s="13" t="s">
        <v>51</v>
      </c>
      <c r="J449" s="100">
        <v>2</v>
      </c>
    </row>
    <row r="450" spans="1:10" x14ac:dyDescent="0.2">
      <c r="A450" s="11" t="s">
        <v>718</v>
      </c>
      <c r="B450" s="71" t="s">
        <v>717</v>
      </c>
      <c r="C450" s="11" t="s">
        <v>12</v>
      </c>
      <c r="D450" s="10">
        <v>20</v>
      </c>
      <c r="E450" s="13">
        <v>122531</v>
      </c>
      <c r="F450" s="13">
        <v>163578</v>
      </c>
      <c r="G450" s="13">
        <v>204625</v>
      </c>
      <c r="H450" s="114" t="s">
        <v>21</v>
      </c>
      <c r="I450" s="13" t="s">
        <v>51</v>
      </c>
      <c r="J450" s="100">
        <v>2</v>
      </c>
    </row>
    <row r="451" spans="1:10" x14ac:dyDescent="0.2">
      <c r="A451" s="11" t="s">
        <v>306</v>
      </c>
      <c r="B451" s="71" t="s">
        <v>305</v>
      </c>
      <c r="C451" s="11" t="s">
        <v>12</v>
      </c>
      <c r="D451" s="10">
        <v>20</v>
      </c>
      <c r="E451" s="13">
        <v>122531</v>
      </c>
      <c r="F451" s="13">
        <v>163578</v>
      </c>
      <c r="G451" s="13">
        <v>204625</v>
      </c>
      <c r="H451" s="114" t="s">
        <v>21</v>
      </c>
      <c r="I451" s="13" t="s">
        <v>51</v>
      </c>
      <c r="J451" s="100">
        <v>1</v>
      </c>
    </row>
    <row r="452" spans="1:10" x14ac:dyDescent="0.2">
      <c r="A452" s="11" t="s">
        <v>140</v>
      </c>
      <c r="B452" s="71" t="s">
        <v>139</v>
      </c>
      <c r="C452" s="11" t="s">
        <v>12</v>
      </c>
      <c r="D452" s="10">
        <v>20</v>
      </c>
      <c r="E452" s="13">
        <v>122531</v>
      </c>
      <c r="F452" s="13">
        <v>163578</v>
      </c>
      <c r="G452" s="13">
        <v>204625</v>
      </c>
      <c r="H452" s="114" t="s">
        <v>21</v>
      </c>
      <c r="I452" s="13" t="s">
        <v>51</v>
      </c>
      <c r="J452" s="100">
        <v>2</v>
      </c>
    </row>
    <row r="453" spans="1:10" x14ac:dyDescent="0.2">
      <c r="A453" s="11" t="s">
        <v>244</v>
      </c>
      <c r="B453" s="71" t="s">
        <v>243</v>
      </c>
      <c r="C453" s="11" t="s">
        <v>12</v>
      </c>
      <c r="D453" s="10">
        <v>21</v>
      </c>
      <c r="E453" s="13">
        <v>134792</v>
      </c>
      <c r="F453" s="13">
        <v>179941</v>
      </c>
      <c r="G453" s="13">
        <v>225090</v>
      </c>
      <c r="H453" s="114" t="s">
        <v>51</v>
      </c>
      <c r="I453" s="13" t="s">
        <v>51</v>
      </c>
      <c r="J453" s="100">
        <v>1</v>
      </c>
    </row>
    <row r="454" spans="1:10" x14ac:dyDescent="0.2">
      <c r="A454" s="11" t="s">
        <v>676</v>
      </c>
      <c r="B454" s="71" t="s">
        <v>675</v>
      </c>
      <c r="C454" s="11" t="s">
        <v>12</v>
      </c>
      <c r="D454" s="10">
        <v>21</v>
      </c>
      <c r="E454" s="13">
        <v>134792</v>
      </c>
      <c r="F454" s="13">
        <v>179941</v>
      </c>
      <c r="G454" s="13">
        <v>225090</v>
      </c>
      <c r="H454" s="114" t="s">
        <v>21</v>
      </c>
      <c r="I454" s="13" t="s">
        <v>51</v>
      </c>
      <c r="J454" s="100">
        <v>1</v>
      </c>
    </row>
    <row r="455" spans="1:10" x14ac:dyDescent="0.2">
      <c r="A455" s="11" t="s">
        <v>720</v>
      </c>
      <c r="B455" s="71" t="s">
        <v>719</v>
      </c>
      <c r="C455" s="11" t="s">
        <v>12</v>
      </c>
      <c r="D455" s="10">
        <v>21</v>
      </c>
      <c r="E455" s="13">
        <v>134792</v>
      </c>
      <c r="F455" s="13">
        <v>179941</v>
      </c>
      <c r="G455" s="13">
        <v>225090</v>
      </c>
      <c r="H455" s="114" t="s">
        <v>21</v>
      </c>
      <c r="I455" s="13" t="s">
        <v>51</v>
      </c>
      <c r="J455" s="100">
        <v>1</v>
      </c>
    </row>
    <row r="456" spans="1:10" x14ac:dyDescent="0.2">
      <c r="A456" s="11" t="s">
        <v>722</v>
      </c>
      <c r="B456" s="71" t="s">
        <v>721</v>
      </c>
      <c r="C456" s="11" t="s">
        <v>12</v>
      </c>
      <c r="D456" s="10">
        <v>21</v>
      </c>
      <c r="E456" s="13">
        <v>134792</v>
      </c>
      <c r="F456" s="13">
        <v>179941</v>
      </c>
      <c r="G456" s="13">
        <v>225090</v>
      </c>
      <c r="H456" s="114" t="s">
        <v>21</v>
      </c>
      <c r="I456" s="13" t="s">
        <v>51</v>
      </c>
      <c r="J456" s="100">
        <v>1</v>
      </c>
    </row>
    <row r="457" spans="1:10" x14ac:dyDescent="0.2">
      <c r="A457" s="11" t="s">
        <v>308</v>
      </c>
      <c r="B457" s="71" t="s">
        <v>307</v>
      </c>
      <c r="C457" s="11" t="s">
        <v>12</v>
      </c>
      <c r="D457" s="10">
        <v>21</v>
      </c>
      <c r="E457" s="13">
        <v>134792</v>
      </c>
      <c r="F457" s="13">
        <v>179941</v>
      </c>
      <c r="G457" s="13">
        <v>225090</v>
      </c>
      <c r="H457" s="114" t="s">
        <v>51</v>
      </c>
      <c r="I457" s="13" t="s">
        <v>51</v>
      </c>
      <c r="J457" s="100">
        <v>1</v>
      </c>
    </row>
    <row r="458" spans="1:10" x14ac:dyDescent="0.2">
      <c r="A458" s="8" t="s">
        <v>1356</v>
      </c>
      <c r="B458" s="8" t="s">
        <v>1369</v>
      </c>
      <c r="C458" s="11" t="s">
        <v>12</v>
      </c>
      <c r="D458" s="10">
        <v>21</v>
      </c>
      <c r="E458" s="13">
        <v>134792</v>
      </c>
      <c r="F458" s="13">
        <v>179941</v>
      </c>
      <c r="G458" s="13">
        <v>225090</v>
      </c>
      <c r="H458" s="114" t="s">
        <v>21</v>
      </c>
      <c r="I458" s="13" t="s">
        <v>51</v>
      </c>
      <c r="J458" s="100">
        <v>1</v>
      </c>
    </row>
    <row r="459" spans="1:10" x14ac:dyDescent="0.2">
      <c r="A459" s="11" t="s">
        <v>773</v>
      </c>
      <c r="B459" s="71" t="s">
        <v>772</v>
      </c>
      <c r="C459" s="11" t="s">
        <v>12</v>
      </c>
      <c r="D459" s="10">
        <v>21</v>
      </c>
      <c r="E459" s="13">
        <v>134792</v>
      </c>
      <c r="F459" s="13">
        <v>179941</v>
      </c>
      <c r="G459" s="13">
        <v>225090</v>
      </c>
      <c r="H459" s="114" t="s">
        <v>21</v>
      </c>
      <c r="I459" s="13" t="s">
        <v>51</v>
      </c>
      <c r="J459" s="100">
        <v>1</v>
      </c>
    </row>
    <row r="460" spans="1:10" x14ac:dyDescent="0.2">
      <c r="A460" s="11" t="s">
        <v>262</v>
      </c>
      <c r="B460" s="71" t="s">
        <v>1325</v>
      </c>
      <c r="C460" s="11" t="s">
        <v>12</v>
      </c>
      <c r="D460" s="10">
        <v>21</v>
      </c>
      <c r="E460" s="13">
        <v>134792</v>
      </c>
      <c r="F460" s="13">
        <v>179941</v>
      </c>
      <c r="G460" s="13">
        <v>225090</v>
      </c>
      <c r="H460" s="114" t="s">
        <v>51</v>
      </c>
      <c r="I460" s="13" t="s">
        <v>51</v>
      </c>
      <c r="J460" s="100">
        <v>1</v>
      </c>
    </row>
    <row r="461" spans="1:10" x14ac:dyDescent="0.2">
      <c r="A461" s="11" t="s">
        <v>265</v>
      </c>
      <c r="B461" s="71" t="s">
        <v>1326</v>
      </c>
      <c r="C461" s="11" t="s">
        <v>12</v>
      </c>
      <c r="D461" s="10">
        <v>21</v>
      </c>
      <c r="E461" s="13">
        <v>134792</v>
      </c>
      <c r="F461" s="13">
        <v>179941</v>
      </c>
      <c r="G461" s="13">
        <v>225090</v>
      </c>
      <c r="H461" s="114" t="s">
        <v>51</v>
      </c>
      <c r="I461" s="13" t="s">
        <v>51</v>
      </c>
      <c r="J461" s="100">
        <v>1</v>
      </c>
    </row>
    <row r="462" spans="1:10" x14ac:dyDescent="0.2">
      <c r="A462" s="11" t="s">
        <v>1396</v>
      </c>
      <c r="B462" s="71" t="s">
        <v>1412</v>
      </c>
      <c r="C462" s="11" t="s">
        <v>12</v>
      </c>
      <c r="D462" s="10">
        <v>21</v>
      </c>
      <c r="E462" s="13">
        <v>134792</v>
      </c>
      <c r="F462" s="13">
        <v>179941</v>
      </c>
      <c r="G462" s="13">
        <v>225090</v>
      </c>
      <c r="H462" s="19" t="s">
        <v>21</v>
      </c>
      <c r="I462" s="13" t="s">
        <v>51</v>
      </c>
      <c r="J462" s="100">
        <v>1</v>
      </c>
    </row>
    <row r="463" spans="1:10" x14ac:dyDescent="0.2">
      <c r="A463" s="11" t="s">
        <v>264</v>
      </c>
      <c r="B463" s="71" t="s">
        <v>263</v>
      </c>
      <c r="C463" s="11" t="s">
        <v>12</v>
      </c>
      <c r="D463" s="10">
        <v>21</v>
      </c>
      <c r="E463" s="13">
        <v>134792</v>
      </c>
      <c r="F463" s="13">
        <v>179941</v>
      </c>
      <c r="G463" s="13">
        <v>225090</v>
      </c>
      <c r="H463" s="114" t="s">
        <v>51</v>
      </c>
      <c r="I463" s="13" t="s">
        <v>51</v>
      </c>
      <c r="J463" s="100">
        <v>1</v>
      </c>
    </row>
    <row r="464" spans="1:10" x14ac:dyDescent="0.2">
      <c r="A464" s="11" t="s">
        <v>261</v>
      </c>
      <c r="B464" s="71" t="s">
        <v>260</v>
      </c>
      <c r="C464" s="11" t="s">
        <v>12</v>
      </c>
      <c r="D464" s="10">
        <v>21</v>
      </c>
      <c r="E464" s="13">
        <v>134792</v>
      </c>
      <c r="F464" s="13">
        <v>179941</v>
      </c>
      <c r="G464" s="13">
        <v>225090</v>
      </c>
      <c r="H464" s="114" t="s">
        <v>51</v>
      </c>
      <c r="I464" s="13" t="s">
        <v>51</v>
      </c>
      <c r="J464" s="100">
        <v>1</v>
      </c>
    </row>
    <row r="465" spans="1:10" x14ac:dyDescent="0.2">
      <c r="A465" s="11" t="s">
        <v>408</v>
      </c>
      <c r="B465" s="71" t="s">
        <v>407</v>
      </c>
      <c r="C465" s="11" t="s">
        <v>12</v>
      </c>
      <c r="D465" s="10">
        <v>21</v>
      </c>
      <c r="E465" s="13">
        <v>134792</v>
      </c>
      <c r="F465" s="13">
        <v>179941</v>
      </c>
      <c r="G465" s="13">
        <v>225090</v>
      </c>
      <c r="H465" s="114" t="s">
        <v>21</v>
      </c>
      <c r="I465" s="13" t="s">
        <v>51</v>
      </c>
      <c r="J465" s="100">
        <v>1</v>
      </c>
    </row>
    <row r="466" spans="1:10" x14ac:dyDescent="0.2">
      <c r="A466" s="11" t="s">
        <v>246</v>
      </c>
      <c r="B466" s="71" t="s">
        <v>245</v>
      </c>
      <c r="C466" s="11" t="s">
        <v>12</v>
      </c>
      <c r="D466" s="10">
        <v>22</v>
      </c>
      <c r="E466" s="82">
        <v>148263</v>
      </c>
      <c r="F466" s="82">
        <v>197941</v>
      </c>
      <c r="G466" s="82">
        <v>247618</v>
      </c>
      <c r="H466" s="114" t="s">
        <v>51</v>
      </c>
      <c r="I466" s="13" t="s">
        <v>51</v>
      </c>
      <c r="J466" s="100">
        <v>1</v>
      </c>
    </row>
    <row r="467" spans="1:10" x14ac:dyDescent="0.2">
      <c r="A467" s="11" t="s">
        <v>142</v>
      </c>
      <c r="B467" s="71" t="s">
        <v>141</v>
      </c>
      <c r="C467" s="11" t="s">
        <v>12</v>
      </c>
      <c r="D467" s="10">
        <v>22</v>
      </c>
      <c r="E467" s="82">
        <v>148263</v>
      </c>
      <c r="F467" s="82">
        <v>197941</v>
      </c>
      <c r="G467" s="82">
        <v>247618</v>
      </c>
      <c r="H467" s="114" t="s">
        <v>51</v>
      </c>
      <c r="I467" s="13" t="s">
        <v>51</v>
      </c>
      <c r="J467" s="100">
        <v>2</v>
      </c>
    </row>
    <row r="468" spans="1:10" x14ac:dyDescent="0.2">
      <c r="A468" s="11" t="s">
        <v>269</v>
      </c>
      <c r="B468" s="71" t="s">
        <v>268</v>
      </c>
      <c r="C468" s="11" t="s">
        <v>12</v>
      </c>
      <c r="D468" s="10">
        <v>22</v>
      </c>
      <c r="E468" s="82">
        <v>148263</v>
      </c>
      <c r="F468" s="82">
        <v>197941</v>
      </c>
      <c r="G468" s="82">
        <v>247618</v>
      </c>
      <c r="H468" s="114" t="s">
        <v>51</v>
      </c>
      <c r="I468" s="13" t="s">
        <v>51</v>
      </c>
      <c r="J468" s="100">
        <v>1</v>
      </c>
    </row>
    <row r="469" spans="1:10" x14ac:dyDescent="0.2">
      <c r="A469" s="11" t="s">
        <v>299</v>
      </c>
      <c r="B469" s="71" t="s">
        <v>298</v>
      </c>
      <c r="C469" s="11" t="s">
        <v>12</v>
      </c>
      <c r="D469" s="10">
        <v>22</v>
      </c>
      <c r="E469" s="82">
        <v>148263</v>
      </c>
      <c r="F469" s="82">
        <v>197941</v>
      </c>
      <c r="G469" s="82">
        <v>247618</v>
      </c>
      <c r="H469" s="114" t="s">
        <v>51</v>
      </c>
      <c r="I469" s="13" t="s">
        <v>51</v>
      </c>
      <c r="J469" s="100">
        <v>1</v>
      </c>
    </row>
    <row r="470" spans="1:10" x14ac:dyDescent="0.2">
      <c r="A470" s="8" t="s">
        <v>1376</v>
      </c>
      <c r="B470" s="8" t="s">
        <v>1379</v>
      </c>
      <c r="C470" s="8" t="s">
        <v>12</v>
      </c>
      <c r="D470" s="8">
        <v>22</v>
      </c>
      <c r="E470" s="83">
        <v>148263</v>
      </c>
      <c r="F470" s="83">
        <v>197941</v>
      </c>
      <c r="G470" s="83">
        <v>247618</v>
      </c>
      <c r="H470" s="114" t="s">
        <v>51</v>
      </c>
      <c r="I470" s="8" t="s">
        <v>51</v>
      </c>
      <c r="J470" s="100">
        <v>1</v>
      </c>
    </row>
    <row r="471" spans="1:10" x14ac:dyDescent="0.2">
      <c r="A471" s="11" t="s">
        <v>297</v>
      </c>
      <c r="B471" s="71" t="s">
        <v>296</v>
      </c>
      <c r="C471" s="11" t="s">
        <v>12</v>
      </c>
      <c r="D471" s="10">
        <v>22</v>
      </c>
      <c r="E471" s="82">
        <v>148263</v>
      </c>
      <c r="F471" s="82">
        <v>197941</v>
      </c>
      <c r="G471" s="82">
        <v>247618</v>
      </c>
      <c r="H471" s="114" t="s">
        <v>51</v>
      </c>
      <c r="I471" s="13" t="s">
        <v>51</v>
      </c>
      <c r="J471" s="100">
        <v>1</v>
      </c>
    </row>
    <row r="472" spans="1:10" x14ac:dyDescent="0.2">
      <c r="A472" s="11" t="s">
        <v>281</v>
      </c>
      <c r="B472" s="71" t="s">
        <v>280</v>
      </c>
      <c r="C472" s="11" t="s">
        <v>12</v>
      </c>
      <c r="D472" s="10">
        <v>22</v>
      </c>
      <c r="E472" s="82">
        <v>148263</v>
      </c>
      <c r="F472" s="82">
        <v>197941</v>
      </c>
      <c r="G472" s="82">
        <v>247618</v>
      </c>
      <c r="H472" s="114" t="s">
        <v>51</v>
      </c>
      <c r="I472" s="13" t="s">
        <v>51</v>
      </c>
      <c r="J472" s="100">
        <v>1</v>
      </c>
    </row>
    <row r="473" spans="1:10" x14ac:dyDescent="0.2">
      <c r="A473" s="8" t="s">
        <v>1377</v>
      </c>
      <c r="B473" s="8" t="s">
        <v>1380</v>
      </c>
      <c r="C473" s="8" t="s">
        <v>12</v>
      </c>
      <c r="D473" s="8">
        <v>22</v>
      </c>
      <c r="E473" s="83">
        <v>148263</v>
      </c>
      <c r="F473" s="83">
        <v>197941</v>
      </c>
      <c r="G473" s="83">
        <v>247618</v>
      </c>
      <c r="H473" s="114" t="s">
        <v>51</v>
      </c>
      <c r="I473" s="8" t="s">
        <v>51</v>
      </c>
      <c r="J473" s="100">
        <v>1</v>
      </c>
    </row>
    <row r="474" spans="1:10" x14ac:dyDescent="0.2">
      <c r="A474" s="11" t="s">
        <v>283</v>
      </c>
      <c r="B474" s="71" t="s">
        <v>282</v>
      </c>
      <c r="C474" s="11" t="s">
        <v>12</v>
      </c>
      <c r="D474" s="10">
        <v>22</v>
      </c>
      <c r="E474" s="82">
        <v>148263</v>
      </c>
      <c r="F474" s="82">
        <v>197941</v>
      </c>
      <c r="G474" s="82">
        <v>247618</v>
      </c>
      <c r="H474" s="114" t="s">
        <v>51</v>
      </c>
      <c r="I474" s="13" t="s">
        <v>51</v>
      </c>
      <c r="J474" s="100">
        <v>1</v>
      </c>
    </row>
    <row r="475" spans="1:10" x14ac:dyDescent="0.2">
      <c r="A475" s="11" t="s">
        <v>293</v>
      </c>
      <c r="B475" s="71" t="s">
        <v>292</v>
      </c>
      <c r="C475" s="11" t="s">
        <v>12</v>
      </c>
      <c r="D475" s="10">
        <v>22</v>
      </c>
      <c r="E475" s="82">
        <v>148263</v>
      </c>
      <c r="F475" s="82">
        <v>197941</v>
      </c>
      <c r="G475" s="82">
        <v>247618</v>
      </c>
      <c r="H475" s="114" t="s">
        <v>51</v>
      </c>
      <c r="I475" s="13" t="s">
        <v>51</v>
      </c>
      <c r="J475" s="100">
        <v>1</v>
      </c>
    </row>
    <row r="476" spans="1:10" x14ac:dyDescent="0.2">
      <c r="A476" s="11" t="s">
        <v>273</v>
      </c>
      <c r="B476" s="71" t="s">
        <v>272</v>
      </c>
      <c r="C476" s="11" t="s">
        <v>12</v>
      </c>
      <c r="D476" s="10">
        <v>22</v>
      </c>
      <c r="E476" s="82">
        <v>148263</v>
      </c>
      <c r="F476" s="82">
        <v>197941</v>
      </c>
      <c r="G476" s="82">
        <v>247618</v>
      </c>
      <c r="H476" s="114" t="s">
        <v>51</v>
      </c>
      <c r="I476" s="13" t="s">
        <v>51</v>
      </c>
      <c r="J476" s="100">
        <v>1</v>
      </c>
    </row>
    <row r="477" spans="1:10" x14ac:dyDescent="0.2">
      <c r="A477" s="11" t="s">
        <v>267</v>
      </c>
      <c r="B477" s="71" t="s">
        <v>266</v>
      </c>
      <c r="C477" s="11" t="s">
        <v>12</v>
      </c>
      <c r="D477" s="10">
        <v>22</v>
      </c>
      <c r="E477" s="82">
        <v>148263</v>
      </c>
      <c r="F477" s="82">
        <v>197941</v>
      </c>
      <c r="G477" s="82">
        <v>247618</v>
      </c>
      <c r="H477" s="114" t="s">
        <v>51</v>
      </c>
      <c r="I477" s="13" t="s">
        <v>51</v>
      </c>
      <c r="J477" s="100">
        <v>1</v>
      </c>
    </row>
    <row r="478" spans="1:10" x14ac:dyDescent="0.2">
      <c r="A478" s="11" t="s">
        <v>248</v>
      </c>
      <c r="B478" s="71" t="s">
        <v>247</v>
      </c>
      <c r="C478" s="11" t="s">
        <v>12</v>
      </c>
      <c r="D478" s="10">
        <v>22</v>
      </c>
      <c r="E478" s="82">
        <v>148263</v>
      </c>
      <c r="F478" s="82">
        <v>197941</v>
      </c>
      <c r="G478" s="82">
        <v>247618</v>
      </c>
      <c r="H478" s="114" t="s">
        <v>51</v>
      </c>
      <c r="I478" s="13" t="s">
        <v>51</v>
      </c>
      <c r="J478" s="100">
        <v>1</v>
      </c>
    </row>
    <row r="479" spans="1:10" x14ac:dyDescent="0.2">
      <c r="A479" s="11" t="s">
        <v>240</v>
      </c>
      <c r="B479" s="71" t="s">
        <v>239</v>
      </c>
      <c r="C479" s="11" t="s">
        <v>12</v>
      </c>
      <c r="D479" s="10">
        <v>22</v>
      </c>
      <c r="E479" s="82">
        <v>148263</v>
      </c>
      <c r="F479" s="82">
        <v>197941</v>
      </c>
      <c r="G479" s="82">
        <v>247618</v>
      </c>
      <c r="H479" s="114" t="s">
        <v>51</v>
      </c>
      <c r="I479" s="13" t="s">
        <v>51</v>
      </c>
      <c r="J479" s="100">
        <v>1</v>
      </c>
    </row>
    <row r="480" spans="1:10" x14ac:dyDescent="0.2">
      <c r="A480" s="9" t="s">
        <v>310</v>
      </c>
      <c r="B480" s="71" t="s">
        <v>309</v>
      </c>
      <c r="C480" s="11" t="s">
        <v>12</v>
      </c>
      <c r="D480" s="10">
        <v>23</v>
      </c>
      <c r="E480" s="82">
        <v>163101</v>
      </c>
      <c r="F480" s="82">
        <v>217738</v>
      </c>
      <c r="G480" s="82">
        <v>272374</v>
      </c>
      <c r="H480" s="114" t="s">
        <v>51</v>
      </c>
      <c r="I480" s="13" t="s">
        <v>51</v>
      </c>
      <c r="J480" s="100">
        <v>1</v>
      </c>
    </row>
    <row r="481" spans="1:10" x14ac:dyDescent="0.2">
      <c r="A481" s="11" t="s">
        <v>250</v>
      </c>
      <c r="B481" s="71" t="s">
        <v>249</v>
      </c>
      <c r="C481" s="11" t="s">
        <v>12</v>
      </c>
      <c r="D481" s="10">
        <v>23</v>
      </c>
      <c r="E481" s="82">
        <v>163101</v>
      </c>
      <c r="F481" s="82">
        <v>217738</v>
      </c>
      <c r="G481" s="82">
        <v>272374</v>
      </c>
      <c r="H481" s="114" t="s">
        <v>51</v>
      </c>
      <c r="I481" s="13" t="s">
        <v>51</v>
      </c>
      <c r="J481" s="100">
        <v>1</v>
      </c>
    </row>
    <row r="482" spans="1:10" x14ac:dyDescent="0.2">
      <c r="A482" s="11" t="s">
        <v>252</v>
      </c>
      <c r="B482" s="71" t="s">
        <v>251</v>
      </c>
      <c r="C482" s="11" t="s">
        <v>12</v>
      </c>
      <c r="D482" s="10">
        <v>23</v>
      </c>
      <c r="E482" s="82">
        <v>163101</v>
      </c>
      <c r="F482" s="82">
        <v>217738</v>
      </c>
      <c r="G482" s="82">
        <v>272374</v>
      </c>
      <c r="H482" s="114" t="s">
        <v>51</v>
      </c>
      <c r="I482" s="13" t="s">
        <v>51</v>
      </c>
      <c r="J482" s="100">
        <v>1</v>
      </c>
    </row>
    <row r="483" spans="1:10" x14ac:dyDescent="0.2">
      <c r="A483" s="11" t="s">
        <v>295</v>
      </c>
      <c r="B483" s="71" t="s">
        <v>294</v>
      </c>
      <c r="C483" s="11" t="s">
        <v>12</v>
      </c>
      <c r="D483" s="10">
        <v>23</v>
      </c>
      <c r="E483" s="82">
        <v>163101</v>
      </c>
      <c r="F483" s="82">
        <v>217738</v>
      </c>
      <c r="G483" s="82">
        <v>272374</v>
      </c>
      <c r="H483" s="114" t="s">
        <v>51</v>
      </c>
      <c r="I483" s="13" t="s">
        <v>51</v>
      </c>
      <c r="J483" s="100">
        <v>1</v>
      </c>
    </row>
    <row r="484" spans="1:10" ht="15" x14ac:dyDescent="0.25">
      <c r="A484" s="11" t="s">
        <v>1338</v>
      </c>
      <c r="B484" s="81" t="s">
        <v>300</v>
      </c>
      <c r="C484" s="11" t="s">
        <v>12</v>
      </c>
      <c r="D484" s="10">
        <v>23</v>
      </c>
      <c r="E484" s="82">
        <v>163101</v>
      </c>
      <c r="F484" s="82">
        <v>217738</v>
      </c>
      <c r="G484" s="82">
        <v>272374</v>
      </c>
      <c r="H484" s="114" t="s">
        <v>51</v>
      </c>
      <c r="I484" s="13" t="s">
        <v>51</v>
      </c>
      <c r="J484" s="100">
        <v>1</v>
      </c>
    </row>
    <row r="485" spans="1:10" x14ac:dyDescent="0.2">
      <c r="A485" s="11" t="s">
        <v>277</v>
      </c>
      <c r="B485" s="71" t="s">
        <v>276</v>
      </c>
      <c r="C485" s="11" t="s">
        <v>12</v>
      </c>
      <c r="D485" s="10">
        <v>23</v>
      </c>
      <c r="E485" s="82">
        <v>163101</v>
      </c>
      <c r="F485" s="82">
        <v>217738</v>
      </c>
      <c r="G485" s="82">
        <v>272374</v>
      </c>
      <c r="H485" s="114" t="s">
        <v>51</v>
      </c>
      <c r="I485" s="13" t="s">
        <v>51</v>
      </c>
      <c r="J485" s="100">
        <v>1</v>
      </c>
    </row>
    <row r="486" spans="1:10" x14ac:dyDescent="0.2">
      <c r="A486" s="11" t="s">
        <v>275</v>
      </c>
      <c r="B486" s="71" t="s">
        <v>274</v>
      </c>
      <c r="C486" s="11" t="s">
        <v>12</v>
      </c>
      <c r="D486" s="10">
        <v>23</v>
      </c>
      <c r="E486" s="82">
        <v>163101</v>
      </c>
      <c r="F486" s="82">
        <v>217738</v>
      </c>
      <c r="G486" s="82">
        <v>272374</v>
      </c>
      <c r="H486" s="114" t="s">
        <v>51</v>
      </c>
      <c r="I486" s="13" t="s">
        <v>51</v>
      </c>
      <c r="J486" s="100">
        <v>1</v>
      </c>
    </row>
    <row r="487" spans="1:10" x14ac:dyDescent="0.2">
      <c r="A487" s="11" t="s">
        <v>287</v>
      </c>
      <c r="B487" s="71" t="s">
        <v>286</v>
      </c>
      <c r="C487" s="11" t="s">
        <v>12</v>
      </c>
      <c r="D487" s="10">
        <v>23</v>
      </c>
      <c r="E487" s="82">
        <v>163101</v>
      </c>
      <c r="F487" s="82">
        <v>217738</v>
      </c>
      <c r="G487" s="82">
        <v>272374</v>
      </c>
      <c r="H487" s="114" t="s">
        <v>51</v>
      </c>
      <c r="I487" s="13" t="s">
        <v>51</v>
      </c>
      <c r="J487" s="100">
        <v>1</v>
      </c>
    </row>
    <row r="488" spans="1:10" x14ac:dyDescent="0.2">
      <c r="A488" s="11" t="s">
        <v>289</v>
      </c>
      <c r="B488" s="71" t="s">
        <v>288</v>
      </c>
      <c r="C488" s="11" t="s">
        <v>12</v>
      </c>
      <c r="D488" s="10">
        <v>23</v>
      </c>
      <c r="E488" s="82">
        <v>163101</v>
      </c>
      <c r="F488" s="82">
        <v>217738</v>
      </c>
      <c r="G488" s="82">
        <v>272374</v>
      </c>
      <c r="H488" s="114" t="s">
        <v>21</v>
      </c>
      <c r="I488" s="13" t="s">
        <v>51</v>
      </c>
      <c r="J488" s="100">
        <v>1</v>
      </c>
    </row>
    <row r="489" spans="1:10" x14ac:dyDescent="0.2">
      <c r="A489" s="11" t="s">
        <v>285</v>
      </c>
      <c r="B489" s="71" t="s">
        <v>284</v>
      </c>
      <c r="C489" s="11" t="s">
        <v>12</v>
      </c>
      <c r="D489" s="10">
        <v>23</v>
      </c>
      <c r="E489" s="82">
        <v>163101</v>
      </c>
      <c r="F489" s="82">
        <v>217738</v>
      </c>
      <c r="G489" s="82">
        <v>272374</v>
      </c>
      <c r="H489" s="114" t="s">
        <v>51</v>
      </c>
      <c r="I489" s="13" t="s">
        <v>51</v>
      </c>
      <c r="J489" s="100">
        <v>1</v>
      </c>
    </row>
    <row r="490" spans="1:10" x14ac:dyDescent="0.2">
      <c r="A490" s="11" t="s">
        <v>242</v>
      </c>
      <c r="B490" s="71" t="s">
        <v>241</v>
      </c>
      <c r="C490" s="11" t="s">
        <v>12</v>
      </c>
      <c r="D490" s="10">
        <v>23</v>
      </c>
      <c r="E490" s="82">
        <v>163101</v>
      </c>
      <c r="F490" s="82">
        <v>217738</v>
      </c>
      <c r="G490" s="82">
        <v>272374</v>
      </c>
      <c r="H490" s="114" t="s">
        <v>51</v>
      </c>
      <c r="I490" s="13" t="s">
        <v>51</v>
      </c>
      <c r="J490" s="100">
        <v>1</v>
      </c>
    </row>
    <row r="491" spans="1:10" x14ac:dyDescent="0.2">
      <c r="A491" s="11" t="s">
        <v>302</v>
      </c>
      <c r="B491" s="71" t="s">
        <v>301</v>
      </c>
      <c r="C491" s="11" t="s">
        <v>12</v>
      </c>
      <c r="D491" s="10">
        <v>24</v>
      </c>
      <c r="E491" s="13">
        <v>179402</v>
      </c>
      <c r="F491" s="13">
        <v>239512</v>
      </c>
      <c r="G491" s="13">
        <v>299622</v>
      </c>
      <c r="H491" s="114" t="s">
        <v>51</v>
      </c>
      <c r="I491" s="13" t="s">
        <v>51</v>
      </c>
      <c r="J491" s="100">
        <v>1</v>
      </c>
    </row>
    <row r="492" spans="1:10" x14ac:dyDescent="0.2">
      <c r="A492" s="11" t="s">
        <v>304</v>
      </c>
      <c r="B492" s="71" t="s">
        <v>303</v>
      </c>
      <c r="C492" s="11" t="s">
        <v>12</v>
      </c>
      <c r="D492" s="10">
        <v>24</v>
      </c>
      <c r="E492" s="13">
        <v>179402</v>
      </c>
      <c r="F492" s="13">
        <v>239512</v>
      </c>
      <c r="G492" s="13">
        <v>299622</v>
      </c>
      <c r="H492" s="114" t="s">
        <v>51</v>
      </c>
      <c r="I492" s="13" t="s">
        <v>51</v>
      </c>
      <c r="J492" s="100">
        <v>1</v>
      </c>
    </row>
    <row r="493" spans="1:10" x14ac:dyDescent="0.2">
      <c r="A493" s="11" t="s">
        <v>271</v>
      </c>
      <c r="B493" s="71" t="s">
        <v>270</v>
      </c>
      <c r="C493" s="11" t="s">
        <v>12</v>
      </c>
      <c r="D493" s="10">
        <v>24</v>
      </c>
      <c r="E493" s="13">
        <v>179402</v>
      </c>
      <c r="F493" s="13">
        <v>239512</v>
      </c>
      <c r="G493" s="13">
        <v>299622</v>
      </c>
      <c r="H493" s="114" t="s">
        <v>51</v>
      </c>
      <c r="I493" s="13" t="s">
        <v>51</v>
      </c>
      <c r="J493" s="100">
        <v>1</v>
      </c>
    </row>
    <row r="494" spans="1:10" x14ac:dyDescent="0.2">
      <c r="A494" s="11" t="s">
        <v>291</v>
      </c>
      <c r="B494" s="71" t="s">
        <v>290</v>
      </c>
      <c r="C494" s="11" t="s">
        <v>12</v>
      </c>
      <c r="D494" s="10">
        <v>24</v>
      </c>
      <c r="E494" s="13">
        <v>179402</v>
      </c>
      <c r="F494" s="13">
        <v>239512</v>
      </c>
      <c r="G494" s="13">
        <v>299622</v>
      </c>
      <c r="H494" s="114" t="s">
        <v>51</v>
      </c>
      <c r="I494" s="13" t="s">
        <v>51</v>
      </c>
      <c r="J494" s="100">
        <v>1</v>
      </c>
    </row>
    <row r="495" spans="1:10" x14ac:dyDescent="0.2">
      <c r="A495" s="11" t="s">
        <v>279</v>
      </c>
      <c r="B495" s="71" t="s">
        <v>278</v>
      </c>
      <c r="C495" s="11" t="s">
        <v>12</v>
      </c>
      <c r="D495" s="10">
        <v>24</v>
      </c>
      <c r="E495" s="13">
        <v>179402</v>
      </c>
      <c r="F495" s="13">
        <v>239512</v>
      </c>
      <c r="G495" s="13">
        <v>299622</v>
      </c>
      <c r="H495" s="114" t="s">
        <v>51</v>
      </c>
      <c r="I495" s="13" t="s">
        <v>51</v>
      </c>
      <c r="J495" s="100">
        <v>1</v>
      </c>
    </row>
    <row r="496" spans="1:10" x14ac:dyDescent="0.2">
      <c r="A496" s="11" t="s">
        <v>312</v>
      </c>
      <c r="B496" s="71" t="s">
        <v>311</v>
      </c>
      <c r="C496" s="11" t="s">
        <v>12</v>
      </c>
      <c r="D496" s="10">
        <v>25</v>
      </c>
      <c r="E496" s="13">
        <v>197345</v>
      </c>
      <c r="F496" s="13">
        <v>263460</v>
      </c>
      <c r="G496" s="13">
        <v>329575</v>
      </c>
      <c r="H496" s="114" t="s">
        <v>51</v>
      </c>
      <c r="I496" s="13" t="s">
        <v>51</v>
      </c>
      <c r="J496" s="100">
        <v>1</v>
      </c>
    </row>
    <row r="497" spans="1:10" x14ac:dyDescent="0.2">
      <c r="A497" s="11" t="s">
        <v>254</v>
      </c>
      <c r="B497" s="71" t="s">
        <v>253</v>
      </c>
      <c r="C497" s="11" t="s">
        <v>12</v>
      </c>
      <c r="D497" s="10">
        <v>26</v>
      </c>
      <c r="E497" s="13">
        <v>217082</v>
      </c>
      <c r="F497" s="13">
        <v>289806</v>
      </c>
      <c r="G497" s="13">
        <v>362530</v>
      </c>
      <c r="H497" s="114" t="s">
        <v>51</v>
      </c>
      <c r="I497" s="13" t="s">
        <v>51</v>
      </c>
      <c r="J497" s="100">
        <v>1</v>
      </c>
    </row>
    <row r="498" spans="1:10" x14ac:dyDescent="0.2">
      <c r="A498" s="11" t="s">
        <v>1372</v>
      </c>
      <c r="B498" s="71" t="s">
        <v>1373</v>
      </c>
      <c r="C498" s="11" t="s">
        <v>12</v>
      </c>
      <c r="D498" s="10">
        <v>26</v>
      </c>
      <c r="E498" s="13">
        <v>217082</v>
      </c>
      <c r="F498" s="13">
        <v>289806</v>
      </c>
      <c r="G498" s="13">
        <v>362530</v>
      </c>
      <c r="H498" s="114" t="s">
        <v>51</v>
      </c>
      <c r="I498" s="13" t="s">
        <v>51</v>
      </c>
      <c r="J498" s="100">
        <v>1</v>
      </c>
    </row>
    <row r="499" spans="1:10" x14ac:dyDescent="0.2">
      <c r="A499" s="11" t="s">
        <v>314</v>
      </c>
      <c r="B499" s="71" t="s">
        <v>313</v>
      </c>
      <c r="C499" s="11" t="s">
        <v>12</v>
      </c>
      <c r="D499" s="10">
        <v>27</v>
      </c>
      <c r="E499" s="13">
        <v>238786</v>
      </c>
      <c r="F499" s="13">
        <v>318785</v>
      </c>
      <c r="G499" s="13">
        <v>398783</v>
      </c>
      <c r="H499" s="114" t="s">
        <v>51</v>
      </c>
      <c r="I499" s="13" t="s">
        <v>51</v>
      </c>
      <c r="J499" s="100">
        <v>1</v>
      </c>
    </row>
    <row r="500" spans="1:10" x14ac:dyDescent="0.2">
      <c r="A500" s="11" t="s">
        <v>857</v>
      </c>
      <c r="B500" s="71" t="s">
        <v>856</v>
      </c>
      <c r="C500" s="11" t="s">
        <v>858</v>
      </c>
      <c r="D500" s="10">
        <v>2</v>
      </c>
      <c r="E500" s="13">
        <v>52952</v>
      </c>
      <c r="F500" s="13">
        <f>AVERAGE(G500,E500)</f>
        <v>79396</v>
      </c>
      <c r="G500" s="13">
        <v>105840</v>
      </c>
      <c r="H500" s="114" t="s">
        <v>13</v>
      </c>
      <c r="I500" s="13" t="s">
        <v>14</v>
      </c>
      <c r="J500" s="100">
        <v>3</v>
      </c>
    </row>
    <row r="501" spans="1:10" x14ac:dyDescent="0.2">
      <c r="A501" s="11" t="s">
        <v>860</v>
      </c>
      <c r="B501" s="71" t="s">
        <v>859</v>
      </c>
      <c r="C501" s="11" t="s">
        <v>858</v>
      </c>
      <c r="D501" s="10">
        <v>3</v>
      </c>
      <c r="E501" s="13">
        <v>60894</v>
      </c>
      <c r="F501" s="13">
        <v>91305</v>
      </c>
      <c r="G501" s="13">
        <v>121716</v>
      </c>
      <c r="H501" s="114" t="s">
        <v>13</v>
      </c>
      <c r="I501" s="13" t="s">
        <v>51</v>
      </c>
      <c r="J501" s="100">
        <v>3</v>
      </c>
    </row>
    <row r="502" spans="1:10" x14ac:dyDescent="0.2">
      <c r="A502" s="11" t="s">
        <v>862</v>
      </c>
      <c r="B502" s="71" t="s">
        <v>861</v>
      </c>
      <c r="C502" s="11" t="s">
        <v>858</v>
      </c>
      <c r="D502" s="10">
        <v>4</v>
      </c>
      <c r="E502" s="13">
        <v>73073</v>
      </c>
      <c r="F502" s="13">
        <v>109566</v>
      </c>
      <c r="G502" s="13">
        <v>146059</v>
      </c>
      <c r="H502" s="114" t="s">
        <v>13</v>
      </c>
      <c r="I502" s="13" t="s">
        <v>51</v>
      </c>
      <c r="J502" s="100">
        <v>2</v>
      </c>
    </row>
    <row r="503" spans="1:10" x14ac:dyDescent="0.2">
      <c r="A503" s="11" t="s">
        <v>864</v>
      </c>
      <c r="B503" s="71" t="s">
        <v>863</v>
      </c>
      <c r="C503" s="11" t="s">
        <v>858</v>
      </c>
      <c r="D503" s="10">
        <v>4</v>
      </c>
      <c r="E503" s="13">
        <v>73073</v>
      </c>
      <c r="F503" s="13">
        <v>109566</v>
      </c>
      <c r="G503" s="13">
        <v>146059</v>
      </c>
      <c r="H503" s="114" t="s">
        <v>13</v>
      </c>
      <c r="I503" s="13" t="s">
        <v>51</v>
      </c>
      <c r="J503" s="100">
        <v>2</v>
      </c>
    </row>
    <row r="504" spans="1:10" x14ac:dyDescent="0.2">
      <c r="A504" s="11" t="s">
        <v>866</v>
      </c>
      <c r="B504" s="71" t="s">
        <v>865</v>
      </c>
      <c r="C504" s="11" t="s">
        <v>858</v>
      </c>
      <c r="D504" s="10">
        <v>5</v>
      </c>
      <c r="E504" s="13">
        <v>84035</v>
      </c>
      <c r="F504" s="13">
        <v>126002</v>
      </c>
      <c r="G504" s="13">
        <v>167968</v>
      </c>
      <c r="H504" s="114" t="s">
        <v>13</v>
      </c>
      <c r="I504" s="13" t="s">
        <v>51</v>
      </c>
      <c r="J504" s="100">
        <v>2</v>
      </c>
    </row>
    <row r="505" spans="1:10" x14ac:dyDescent="0.2">
      <c r="A505" s="11" t="s">
        <v>868</v>
      </c>
      <c r="B505" s="71" t="s">
        <v>867</v>
      </c>
      <c r="C505" s="11" t="s">
        <v>858</v>
      </c>
      <c r="D505" s="10">
        <v>6</v>
      </c>
      <c r="E505" s="13">
        <v>96640</v>
      </c>
      <c r="F505" s="13">
        <v>144902</v>
      </c>
      <c r="G505" s="13">
        <v>193163</v>
      </c>
      <c r="H505" s="114" t="s">
        <v>21</v>
      </c>
      <c r="I505" s="13" t="s">
        <v>51</v>
      </c>
      <c r="J505" s="100">
        <v>2</v>
      </c>
    </row>
    <row r="506" spans="1:10" x14ac:dyDescent="0.2">
      <c r="A506" s="11" t="s">
        <v>946</v>
      </c>
      <c r="B506" s="71" t="s">
        <v>945</v>
      </c>
      <c r="C506" s="11" t="s">
        <v>257</v>
      </c>
      <c r="D506" s="11"/>
      <c r="E506" s="11"/>
      <c r="F506" s="11"/>
      <c r="G506" s="11"/>
      <c r="H506" s="114"/>
      <c r="I506" s="13" t="s">
        <v>14</v>
      </c>
      <c r="J506" s="100">
        <v>6</v>
      </c>
    </row>
    <row r="507" spans="1:10" x14ac:dyDescent="0.2">
      <c r="A507" s="11" t="s">
        <v>944</v>
      </c>
      <c r="B507" s="71" t="s">
        <v>943</v>
      </c>
      <c r="C507" s="11" t="s">
        <v>257</v>
      </c>
      <c r="D507" s="11"/>
      <c r="E507" s="11"/>
      <c r="F507" s="11"/>
      <c r="G507" s="11"/>
      <c r="H507" s="114"/>
      <c r="I507" s="13" t="s">
        <v>14</v>
      </c>
      <c r="J507" s="100" t="s">
        <v>24</v>
      </c>
    </row>
    <row r="508" spans="1:10" x14ac:dyDescent="0.2">
      <c r="A508" s="11" t="s">
        <v>950</v>
      </c>
      <c r="B508" s="71" t="s">
        <v>949</v>
      </c>
      <c r="C508" s="11" t="s">
        <v>257</v>
      </c>
      <c r="D508" s="11"/>
      <c r="E508" s="11"/>
      <c r="F508" s="11"/>
      <c r="G508" s="11"/>
      <c r="H508" s="114"/>
      <c r="I508" s="13" t="s">
        <v>14</v>
      </c>
      <c r="J508" s="100" t="s">
        <v>15</v>
      </c>
    </row>
    <row r="509" spans="1:10" x14ac:dyDescent="0.2">
      <c r="A509" s="11" t="s">
        <v>952</v>
      </c>
      <c r="B509" s="71" t="s">
        <v>951</v>
      </c>
      <c r="C509" s="11" t="s">
        <v>257</v>
      </c>
      <c r="D509" s="11"/>
      <c r="E509" s="11"/>
      <c r="F509" s="11"/>
      <c r="G509" s="11"/>
      <c r="H509" s="114"/>
      <c r="I509" s="13" t="s">
        <v>14</v>
      </c>
      <c r="J509" s="100" t="s">
        <v>15</v>
      </c>
    </row>
    <row r="510" spans="1:10" x14ac:dyDescent="0.2">
      <c r="A510" s="11" t="s">
        <v>948</v>
      </c>
      <c r="B510" s="71" t="s">
        <v>947</v>
      </c>
      <c r="C510" s="11" t="s">
        <v>257</v>
      </c>
      <c r="D510" s="11"/>
      <c r="E510" s="11"/>
      <c r="F510" s="11"/>
      <c r="G510" s="11"/>
      <c r="H510" s="114"/>
      <c r="I510" s="13" t="s">
        <v>14</v>
      </c>
      <c r="J510" s="100" t="s">
        <v>15</v>
      </c>
    </row>
    <row r="511" spans="1:10" x14ac:dyDescent="0.2">
      <c r="A511" s="11" t="s">
        <v>659</v>
      </c>
      <c r="B511" s="71" t="s">
        <v>658</v>
      </c>
      <c r="C511" s="11" t="s">
        <v>660</v>
      </c>
      <c r="D511" s="10">
        <v>1</v>
      </c>
      <c r="E511" s="83">
        <v>63360</v>
      </c>
      <c r="F511" s="11"/>
      <c r="G511" s="11"/>
      <c r="H511" s="114" t="s">
        <v>13</v>
      </c>
      <c r="I511" s="13" t="s">
        <v>14</v>
      </c>
      <c r="J511" s="100">
        <v>9</v>
      </c>
    </row>
    <row r="512" spans="1:10" x14ac:dyDescent="0.2">
      <c r="A512" s="11" t="s">
        <v>708</v>
      </c>
      <c r="B512" s="71" t="s">
        <v>707</v>
      </c>
      <c r="C512" s="11" t="s">
        <v>660</v>
      </c>
      <c r="D512" s="10">
        <v>1</v>
      </c>
      <c r="E512" s="83">
        <v>63360</v>
      </c>
      <c r="F512" s="11"/>
      <c r="G512" s="11"/>
      <c r="H512" s="114" t="s">
        <v>13</v>
      </c>
      <c r="I512" s="13" t="s">
        <v>14</v>
      </c>
      <c r="J512" s="100">
        <v>9</v>
      </c>
    </row>
    <row r="513" spans="1:10" x14ac:dyDescent="0.2">
      <c r="A513" s="11" t="s">
        <v>662</v>
      </c>
      <c r="B513" s="71" t="s">
        <v>661</v>
      </c>
      <c r="C513" s="11" t="s">
        <v>660</v>
      </c>
      <c r="D513" s="10">
        <v>2</v>
      </c>
      <c r="E513" s="83">
        <v>65918</v>
      </c>
      <c r="F513" s="11"/>
      <c r="G513" s="83">
        <v>120584</v>
      </c>
      <c r="H513" s="114" t="s">
        <v>13</v>
      </c>
      <c r="I513" s="13" t="s">
        <v>14</v>
      </c>
      <c r="J513" s="100">
        <v>9</v>
      </c>
    </row>
    <row r="514" spans="1:10" x14ac:dyDescent="0.2">
      <c r="A514" s="11" t="s">
        <v>710</v>
      </c>
      <c r="B514" s="71" t="s">
        <v>709</v>
      </c>
      <c r="C514" s="11" t="s">
        <v>660</v>
      </c>
      <c r="D514" s="10">
        <v>2</v>
      </c>
      <c r="E514" s="83">
        <v>65918</v>
      </c>
      <c r="F514" s="11"/>
      <c r="G514" s="83">
        <v>120584</v>
      </c>
      <c r="H514" s="114" t="s">
        <v>13</v>
      </c>
      <c r="I514" s="13" t="s">
        <v>14</v>
      </c>
      <c r="J514" s="100">
        <v>9</v>
      </c>
    </row>
    <row r="515" spans="1:10" x14ac:dyDescent="0.2">
      <c r="A515" s="11" t="s">
        <v>664</v>
      </c>
      <c r="B515" s="71" t="s">
        <v>663</v>
      </c>
      <c r="C515" s="11" t="s">
        <v>660</v>
      </c>
      <c r="D515" s="10">
        <v>3</v>
      </c>
      <c r="E515" s="83">
        <v>69215</v>
      </c>
      <c r="F515" s="11"/>
      <c r="G515" s="83">
        <v>126613</v>
      </c>
      <c r="H515" s="114" t="s">
        <v>13</v>
      </c>
      <c r="I515" s="13" t="s">
        <v>14</v>
      </c>
      <c r="J515" s="100">
        <v>9</v>
      </c>
    </row>
    <row r="516" spans="1:10" x14ac:dyDescent="0.2">
      <c r="A516" s="11" t="s">
        <v>666</v>
      </c>
      <c r="B516" s="71" t="s">
        <v>665</v>
      </c>
      <c r="C516" s="11" t="s">
        <v>660</v>
      </c>
      <c r="D516" s="10">
        <v>6</v>
      </c>
      <c r="E516" s="83">
        <v>91521</v>
      </c>
      <c r="F516" s="11"/>
      <c r="G516" s="83">
        <v>149297</v>
      </c>
      <c r="H516" s="114" t="s">
        <v>13</v>
      </c>
      <c r="I516" s="13" t="s">
        <v>14</v>
      </c>
      <c r="J516" s="100">
        <v>9</v>
      </c>
    </row>
    <row r="517" spans="1:10" x14ac:dyDescent="0.2">
      <c r="A517" s="11" t="s">
        <v>712</v>
      </c>
      <c r="B517" s="71" t="s">
        <v>711</v>
      </c>
      <c r="C517" s="11" t="s">
        <v>660</v>
      </c>
      <c r="D517" s="10">
        <v>6</v>
      </c>
      <c r="E517" s="83">
        <v>91521</v>
      </c>
      <c r="F517" s="11"/>
      <c r="G517" s="83">
        <v>149297</v>
      </c>
      <c r="H517" s="114" t="s">
        <v>13</v>
      </c>
      <c r="I517" s="13" t="s">
        <v>14</v>
      </c>
      <c r="J517" s="100">
        <v>9</v>
      </c>
    </row>
    <row r="518" spans="1:10" x14ac:dyDescent="0.2">
      <c r="A518" s="11" t="s">
        <v>668</v>
      </c>
      <c r="B518" s="71" t="s">
        <v>667</v>
      </c>
      <c r="C518" s="11" t="s">
        <v>660</v>
      </c>
      <c r="D518" s="10">
        <v>8</v>
      </c>
      <c r="E518" s="83">
        <v>100684</v>
      </c>
      <c r="F518" s="11"/>
      <c r="G518" s="83">
        <v>164243</v>
      </c>
      <c r="H518" s="114" t="s">
        <v>13</v>
      </c>
      <c r="I518" s="13" t="s">
        <v>14</v>
      </c>
      <c r="J518" s="100">
        <v>9</v>
      </c>
    </row>
    <row r="519" spans="1:10" x14ac:dyDescent="0.2">
      <c r="A519" s="11" t="s">
        <v>714</v>
      </c>
      <c r="B519" s="71" t="s">
        <v>713</v>
      </c>
      <c r="C519" s="11" t="s">
        <v>660</v>
      </c>
      <c r="D519" s="10">
        <v>8</v>
      </c>
      <c r="E519" s="83">
        <v>100684</v>
      </c>
      <c r="F519" s="11"/>
      <c r="G519" s="83">
        <v>164243</v>
      </c>
      <c r="H519" s="114" t="s">
        <v>13</v>
      </c>
      <c r="I519" s="13" t="s">
        <v>14</v>
      </c>
      <c r="J519" s="100">
        <v>9</v>
      </c>
    </row>
    <row r="520" spans="1:10" x14ac:dyDescent="0.2">
      <c r="A520" s="11" t="s">
        <v>670</v>
      </c>
      <c r="B520" s="71" t="s">
        <v>669</v>
      </c>
      <c r="C520" s="11" t="s">
        <v>660</v>
      </c>
      <c r="D520" s="10">
        <v>10</v>
      </c>
      <c r="E520" s="83">
        <v>110762</v>
      </c>
      <c r="F520" s="11"/>
      <c r="G520" s="83">
        <v>180683</v>
      </c>
      <c r="H520" s="114" t="s">
        <v>13</v>
      </c>
      <c r="I520" s="13" t="s">
        <v>51</v>
      </c>
      <c r="J520" s="100">
        <v>2</v>
      </c>
    </row>
    <row r="521" spans="1:10" x14ac:dyDescent="0.2">
      <c r="A521" s="11" t="s">
        <v>716</v>
      </c>
      <c r="B521" s="71" t="s">
        <v>715</v>
      </c>
      <c r="C521" s="11" t="s">
        <v>660</v>
      </c>
      <c r="D521" s="10">
        <v>10</v>
      </c>
      <c r="E521" s="83">
        <v>110762</v>
      </c>
      <c r="F521" s="11"/>
      <c r="G521" s="83">
        <v>180683</v>
      </c>
      <c r="H521" s="114" t="s">
        <v>13</v>
      </c>
      <c r="I521" s="13" t="s">
        <v>51</v>
      </c>
      <c r="J521" s="100">
        <v>2</v>
      </c>
    </row>
    <row r="522" spans="1:10" x14ac:dyDescent="0.2">
      <c r="A522" s="11" t="s">
        <v>672</v>
      </c>
      <c r="B522" s="71" t="s">
        <v>671</v>
      </c>
      <c r="C522" s="11" t="s">
        <v>660</v>
      </c>
      <c r="D522" s="10">
        <v>10</v>
      </c>
      <c r="E522" s="83">
        <v>110762</v>
      </c>
      <c r="F522" s="11"/>
      <c r="G522" s="83">
        <v>180683</v>
      </c>
      <c r="H522" s="114" t="s">
        <v>13</v>
      </c>
      <c r="I522" s="13" t="s">
        <v>51</v>
      </c>
      <c r="J522" s="100">
        <v>2</v>
      </c>
    </row>
  </sheetData>
  <sortState xmlns:xlrd2="http://schemas.microsoft.com/office/spreadsheetml/2017/richdata2" ref="A2:J522">
    <sortCondition ref="C2:C522"/>
    <sortCondition ref="D2:D522"/>
  </sortState>
  <printOptions gridLines="1"/>
  <pageMargins left="0.7" right="0.7" top="0.75" bottom="0.75" header="0.3" footer="0.3"/>
  <pageSetup scale="61" fitToHeight="0" orientation="portrait" r:id="rId1"/>
  <headerFooter>
    <oddHeader xml:space="preserve">&amp;CFY 2027 CLASSIFICATIONS AND ASSIGNED RANGE             
   Effective June 27, 2026
Sorted by Class Range
</oddHeader>
    <oddFooter>&amp;LC = Classified service            G BB = General Broad Band
E = Executive Service            IT BB = Information Technology Broad Band
U = Unclassified Service        PF = Police and Fire Step System&amp;CUpdated July 2026&amp;R&amp;P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2E69-F97C-40AF-B827-52B415332D5E}">
  <dimension ref="A1:AD40"/>
  <sheetViews>
    <sheetView showGridLines="0" workbookViewId="0"/>
  </sheetViews>
  <sheetFormatPr defaultColWidth="9.140625" defaultRowHeight="15" x14ac:dyDescent="0.25"/>
  <cols>
    <col min="1" max="1" width="14.42578125" style="56" customWidth="1"/>
    <col min="2" max="2" width="9" style="56" customWidth="1"/>
    <col min="3" max="15" width="9" style="56" bestFit="1" customWidth="1"/>
    <col min="16" max="16384" width="9.140625" style="56"/>
  </cols>
  <sheetData>
    <row r="1" spans="1:30" s="53" customFormat="1" ht="15.75" x14ac:dyDescent="0.25">
      <c r="A1" s="52" t="s">
        <v>978</v>
      </c>
      <c r="B1" s="84" t="s">
        <v>979</v>
      </c>
      <c r="C1" s="84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</row>
    <row r="2" spans="1:30" x14ac:dyDescent="0.25">
      <c r="A2" s="54"/>
      <c r="B2" s="87" t="s">
        <v>980</v>
      </c>
      <c r="C2" s="55"/>
      <c r="O2" s="88"/>
    </row>
    <row r="3" spans="1:30" x14ac:dyDescent="0.25">
      <c r="A3" s="57" t="s">
        <v>963</v>
      </c>
      <c r="B3" s="103">
        <v>63360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92"/>
      <c r="Q3" s="89"/>
    </row>
    <row r="4" spans="1:30" ht="15.75" thickBot="1" x14ac:dyDescent="0.3">
      <c r="A4" s="57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2"/>
    </row>
    <row r="5" spans="1:30" s="53" customFormat="1" ht="15.75" x14ac:dyDescent="0.25">
      <c r="A5" s="52" t="s">
        <v>981</v>
      </c>
      <c r="B5" s="104" t="s">
        <v>982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  <c r="S5" s="56"/>
    </row>
    <row r="6" spans="1:30" s="60" customFormat="1" x14ac:dyDescent="0.25">
      <c r="A6" s="59"/>
      <c r="B6" s="106" t="s">
        <v>980</v>
      </c>
      <c r="C6" s="106" t="s">
        <v>983</v>
      </c>
      <c r="D6" s="106" t="s">
        <v>984</v>
      </c>
      <c r="E6" s="106" t="s">
        <v>985</v>
      </c>
      <c r="F6" s="106" t="s">
        <v>986</v>
      </c>
      <c r="G6" s="106" t="s">
        <v>987</v>
      </c>
      <c r="H6" s="106" t="s">
        <v>988</v>
      </c>
      <c r="I6" s="106" t="s">
        <v>989</v>
      </c>
      <c r="J6" s="106" t="s">
        <v>990</v>
      </c>
      <c r="K6" s="106" t="s">
        <v>991</v>
      </c>
      <c r="L6" s="106" t="s">
        <v>992</v>
      </c>
      <c r="M6" s="106" t="s">
        <v>993</v>
      </c>
      <c r="N6" s="106" t="s">
        <v>994</v>
      </c>
      <c r="O6" s="107"/>
      <c r="R6" s="103"/>
      <c r="S6" s="56"/>
    </row>
    <row r="7" spans="1:30" x14ac:dyDescent="0.25">
      <c r="A7" s="57" t="s">
        <v>963</v>
      </c>
      <c r="B7" s="122">
        <v>65918</v>
      </c>
      <c r="C7" s="103">
        <v>67468</v>
      </c>
      <c r="D7" s="103">
        <v>69054</v>
      </c>
      <c r="E7" s="103">
        <v>70676</v>
      </c>
      <c r="F7" s="103">
        <v>72337</v>
      </c>
      <c r="G7" s="103">
        <v>74036</v>
      </c>
      <c r="H7" s="103">
        <v>75776</v>
      </c>
      <c r="I7" s="103">
        <v>77557</v>
      </c>
      <c r="J7" s="103">
        <v>79380</v>
      </c>
      <c r="K7" s="103">
        <v>81244</v>
      </c>
      <c r="L7" s="103">
        <v>83154</v>
      </c>
      <c r="M7" s="103">
        <v>85108</v>
      </c>
      <c r="N7" s="103">
        <v>87109</v>
      </c>
      <c r="O7" s="92"/>
      <c r="Q7" s="89"/>
      <c r="R7" s="103"/>
      <c r="T7" s="103"/>
      <c r="U7" s="89"/>
      <c r="V7" s="89"/>
      <c r="W7" s="89"/>
      <c r="X7" s="89"/>
      <c r="Y7" s="89"/>
      <c r="Z7" s="89"/>
      <c r="AA7" s="89"/>
      <c r="AB7" s="89"/>
      <c r="AC7" s="89"/>
    </row>
    <row r="8" spans="1:30" x14ac:dyDescent="0.25">
      <c r="A8" s="57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2"/>
      <c r="R8" s="103"/>
      <c r="T8" s="103"/>
    </row>
    <row r="9" spans="1:30" x14ac:dyDescent="0.25">
      <c r="A9" s="59"/>
      <c r="B9" s="106" t="s">
        <v>995</v>
      </c>
      <c r="C9" s="106" t="s">
        <v>996</v>
      </c>
      <c r="D9" s="106" t="s">
        <v>997</v>
      </c>
      <c r="E9" s="106" t="s">
        <v>998</v>
      </c>
      <c r="F9" s="106" t="s">
        <v>999</v>
      </c>
      <c r="G9" s="106" t="s">
        <v>1000</v>
      </c>
      <c r="H9" s="106" t="s">
        <v>1001</v>
      </c>
      <c r="I9" s="106" t="s">
        <v>1002</v>
      </c>
      <c r="J9" s="106" t="s">
        <v>1003</v>
      </c>
      <c r="K9" s="106" t="s">
        <v>1004</v>
      </c>
      <c r="L9" s="106" t="s">
        <v>1005</v>
      </c>
      <c r="M9" s="106" t="s">
        <v>1006</v>
      </c>
      <c r="N9" s="106" t="s">
        <v>1007</v>
      </c>
      <c r="O9" s="108" t="s">
        <v>1008</v>
      </c>
      <c r="R9" s="89"/>
      <c r="T9" s="89"/>
    </row>
    <row r="10" spans="1:30" x14ac:dyDescent="0.25">
      <c r="A10" s="57" t="s">
        <v>963</v>
      </c>
      <c r="B10" s="103">
        <v>89156</v>
      </c>
      <c r="C10" s="103">
        <v>91251</v>
      </c>
      <c r="D10" s="103">
        <v>93395</v>
      </c>
      <c r="E10" s="103">
        <v>95589</v>
      </c>
      <c r="F10" s="103">
        <v>97837</v>
      </c>
      <c r="G10" s="103">
        <v>100136</v>
      </c>
      <c r="H10" s="103">
        <v>102488</v>
      </c>
      <c r="I10" s="103">
        <v>104897</v>
      </c>
      <c r="J10" s="103">
        <v>107362</v>
      </c>
      <c r="K10" s="103">
        <v>109886</v>
      </c>
      <c r="L10" s="103">
        <v>112468</v>
      </c>
      <c r="M10" s="103">
        <v>115111</v>
      </c>
      <c r="N10" s="103">
        <v>117816</v>
      </c>
      <c r="O10" s="109">
        <v>120584</v>
      </c>
      <c r="Q10" s="89"/>
      <c r="R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</row>
    <row r="11" spans="1:30" ht="15.75" thickBot="1" x14ac:dyDescent="0.3">
      <c r="A11" s="5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9"/>
      <c r="R11" s="89"/>
      <c r="T11" s="89"/>
    </row>
    <row r="12" spans="1:30" s="62" customFormat="1" ht="15.75" x14ac:dyDescent="0.25">
      <c r="A12" s="52" t="s">
        <v>1009</v>
      </c>
      <c r="B12" s="104" t="s">
        <v>664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S12" s="56"/>
    </row>
    <row r="13" spans="1:30" s="55" customFormat="1" x14ac:dyDescent="0.25">
      <c r="A13" s="54"/>
      <c r="B13" s="106" t="s">
        <v>980</v>
      </c>
      <c r="C13" s="106" t="s">
        <v>983</v>
      </c>
      <c r="D13" s="106" t="s">
        <v>984</v>
      </c>
      <c r="E13" s="106" t="s">
        <v>985</v>
      </c>
      <c r="F13" s="106" t="s">
        <v>986</v>
      </c>
      <c r="G13" s="106" t="s">
        <v>987</v>
      </c>
      <c r="H13" s="106" t="s">
        <v>988</v>
      </c>
      <c r="I13" s="106" t="s">
        <v>989</v>
      </c>
      <c r="J13" s="106" t="s">
        <v>990</v>
      </c>
      <c r="K13" s="106" t="s">
        <v>991</v>
      </c>
      <c r="L13" s="106" t="s">
        <v>992</v>
      </c>
      <c r="M13" s="106" t="s">
        <v>993</v>
      </c>
      <c r="N13" s="106" t="s">
        <v>994</v>
      </c>
      <c r="O13" s="107"/>
      <c r="Q13" s="89"/>
      <c r="R13" s="89"/>
      <c r="S13" s="56"/>
    </row>
    <row r="14" spans="1:30" x14ac:dyDescent="0.25">
      <c r="A14" s="57" t="s">
        <v>963</v>
      </c>
      <c r="B14" s="103">
        <v>69215</v>
      </c>
      <c r="C14" s="103">
        <v>70841</v>
      </c>
      <c r="D14" s="103">
        <v>72506</v>
      </c>
      <c r="E14" s="103">
        <v>74210</v>
      </c>
      <c r="F14" s="103">
        <v>75953</v>
      </c>
      <c r="G14" s="103">
        <v>77738</v>
      </c>
      <c r="H14" s="103">
        <v>79565</v>
      </c>
      <c r="I14" s="103">
        <v>81436</v>
      </c>
      <c r="J14" s="103">
        <v>83349</v>
      </c>
      <c r="K14" s="103">
        <v>85307</v>
      </c>
      <c r="L14" s="103">
        <v>87312</v>
      </c>
      <c r="M14" s="103">
        <v>89364</v>
      </c>
      <c r="N14" s="103">
        <v>91463</v>
      </c>
      <c r="O14" s="110"/>
      <c r="P14" s="63"/>
      <c r="Q14" s="89"/>
      <c r="R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</row>
    <row r="15" spans="1:30" x14ac:dyDescent="0.25">
      <c r="A15" s="57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2"/>
    </row>
    <row r="16" spans="1:30" s="55" customFormat="1" x14ac:dyDescent="0.25">
      <c r="A16" s="54"/>
      <c r="B16" s="106" t="s">
        <v>995</v>
      </c>
      <c r="C16" s="106" t="s">
        <v>996</v>
      </c>
      <c r="D16" s="106" t="s">
        <v>997</v>
      </c>
      <c r="E16" s="106" t="s">
        <v>998</v>
      </c>
      <c r="F16" s="106" t="s">
        <v>999</v>
      </c>
      <c r="G16" s="106" t="s">
        <v>1000</v>
      </c>
      <c r="H16" s="106" t="s">
        <v>1001</v>
      </c>
      <c r="I16" s="106" t="s">
        <v>1002</v>
      </c>
      <c r="J16" s="106" t="s">
        <v>1003</v>
      </c>
      <c r="K16" s="106" t="s">
        <v>1004</v>
      </c>
      <c r="L16" s="106" t="s">
        <v>1005</v>
      </c>
      <c r="M16" s="106" t="s">
        <v>1006</v>
      </c>
      <c r="N16" s="106" t="s">
        <v>1007</v>
      </c>
      <c r="O16" s="108" t="s">
        <v>1008</v>
      </c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</row>
    <row r="17" spans="1:30" x14ac:dyDescent="0.25">
      <c r="A17" s="57" t="s">
        <v>963</v>
      </c>
      <c r="B17" s="103">
        <v>93613</v>
      </c>
      <c r="C17" s="103">
        <v>95813</v>
      </c>
      <c r="D17" s="103">
        <v>98065</v>
      </c>
      <c r="E17" s="103">
        <v>100369</v>
      </c>
      <c r="F17" s="103">
        <v>102728</v>
      </c>
      <c r="G17" s="103">
        <v>105141</v>
      </c>
      <c r="H17" s="103">
        <v>107612</v>
      </c>
      <c r="I17" s="103">
        <v>110142</v>
      </c>
      <c r="J17" s="103">
        <v>112730</v>
      </c>
      <c r="K17" s="103">
        <v>115380</v>
      </c>
      <c r="L17" s="103">
        <v>118090</v>
      </c>
      <c r="M17" s="103">
        <v>120866</v>
      </c>
      <c r="N17" s="103">
        <v>123707</v>
      </c>
      <c r="O17" s="109">
        <v>126613</v>
      </c>
      <c r="Q17" s="89"/>
      <c r="R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</row>
    <row r="18" spans="1:30" ht="15.75" thickBot="1" x14ac:dyDescent="0.3">
      <c r="A18" s="58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4"/>
      <c r="T18" s="96"/>
      <c r="U18" s="96"/>
    </row>
    <row r="19" spans="1:30" s="53" customFormat="1" ht="15.75" x14ac:dyDescent="0.25">
      <c r="A19" s="52" t="s">
        <v>1010</v>
      </c>
      <c r="B19" s="84" t="s">
        <v>1011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90"/>
      <c r="Q19" s="89"/>
      <c r="R19" s="89"/>
      <c r="S19" s="56"/>
      <c r="T19" s="96"/>
      <c r="U19" s="96"/>
    </row>
    <row r="20" spans="1:30" x14ac:dyDescent="0.25">
      <c r="A20" s="59"/>
      <c r="B20" s="87" t="s">
        <v>980</v>
      </c>
      <c r="C20" s="87" t="s">
        <v>983</v>
      </c>
      <c r="D20" s="87" t="s">
        <v>984</v>
      </c>
      <c r="E20" s="87" t="s">
        <v>985</v>
      </c>
      <c r="F20" s="87" t="s">
        <v>986</v>
      </c>
      <c r="G20" s="87" t="s">
        <v>987</v>
      </c>
      <c r="H20" s="87" t="s">
        <v>988</v>
      </c>
      <c r="I20" s="87" t="s">
        <v>989</v>
      </c>
      <c r="J20" s="87" t="s">
        <v>990</v>
      </c>
      <c r="K20" s="87" t="s">
        <v>991</v>
      </c>
      <c r="L20" s="87" t="s">
        <v>992</v>
      </c>
      <c r="M20" s="87" t="s">
        <v>993</v>
      </c>
      <c r="N20" s="87" t="s">
        <v>994</v>
      </c>
      <c r="O20" s="91"/>
      <c r="Q20" s="89"/>
      <c r="R20" s="89"/>
      <c r="T20" s="96"/>
      <c r="U20" s="96"/>
    </row>
    <row r="21" spans="1:30" x14ac:dyDescent="0.25">
      <c r="A21" s="57" t="s">
        <v>963</v>
      </c>
      <c r="B21" s="103">
        <v>91521</v>
      </c>
      <c r="C21" s="103">
        <v>93260</v>
      </c>
      <c r="D21" s="103">
        <v>95032</v>
      </c>
      <c r="E21" s="103">
        <v>96838</v>
      </c>
      <c r="F21" s="103">
        <v>98678</v>
      </c>
      <c r="G21" s="103">
        <v>100553</v>
      </c>
      <c r="H21" s="103">
        <v>102463</v>
      </c>
      <c r="I21" s="103">
        <v>104410</v>
      </c>
      <c r="J21" s="103">
        <v>106394</v>
      </c>
      <c r="K21" s="103">
        <v>108415</v>
      </c>
      <c r="L21" s="103">
        <v>110476</v>
      </c>
      <c r="M21" s="103">
        <v>112574</v>
      </c>
      <c r="N21" s="103">
        <v>114714</v>
      </c>
      <c r="O21" s="88"/>
      <c r="Q21" s="89"/>
      <c r="R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30" x14ac:dyDescent="0.25">
      <c r="A22" s="57"/>
      <c r="O22" s="88"/>
    </row>
    <row r="23" spans="1:30" x14ac:dyDescent="0.25">
      <c r="A23" s="54"/>
      <c r="B23" s="87" t="s">
        <v>995</v>
      </c>
      <c r="C23" s="87" t="s">
        <v>996</v>
      </c>
      <c r="D23" s="87" t="s">
        <v>997</v>
      </c>
      <c r="E23" s="87" t="s">
        <v>998</v>
      </c>
      <c r="F23" s="87" t="s">
        <v>999</v>
      </c>
      <c r="G23" s="87" t="s">
        <v>1000</v>
      </c>
      <c r="H23" s="87" t="s">
        <v>1001</v>
      </c>
      <c r="I23" s="87" t="s">
        <v>1002</v>
      </c>
      <c r="J23" s="87" t="s">
        <v>1003</v>
      </c>
      <c r="K23" s="87" t="s">
        <v>1004</v>
      </c>
      <c r="L23" s="87" t="s">
        <v>1005</v>
      </c>
      <c r="M23" s="87" t="s">
        <v>1006</v>
      </c>
      <c r="N23" s="87" t="s">
        <v>1007</v>
      </c>
      <c r="O23" s="61" t="s">
        <v>1008</v>
      </c>
    </row>
    <row r="24" spans="1:30" x14ac:dyDescent="0.25">
      <c r="A24" s="57" t="s">
        <v>963</v>
      </c>
      <c r="B24" s="103">
        <v>116893</v>
      </c>
      <c r="C24" s="103">
        <v>119114</v>
      </c>
      <c r="D24" s="103">
        <v>121376</v>
      </c>
      <c r="E24" s="103">
        <v>123683</v>
      </c>
      <c r="F24" s="103">
        <v>126034</v>
      </c>
      <c r="G24" s="103">
        <v>128427</v>
      </c>
      <c r="H24" s="103">
        <v>130868</v>
      </c>
      <c r="I24" s="103">
        <v>133355</v>
      </c>
      <c r="J24" s="103">
        <v>135887</v>
      </c>
      <c r="K24" s="103">
        <v>138470</v>
      </c>
      <c r="L24" s="103">
        <v>141102</v>
      </c>
      <c r="M24" s="103">
        <v>143782</v>
      </c>
      <c r="N24" s="103">
        <v>146515</v>
      </c>
      <c r="O24" s="109">
        <v>149297</v>
      </c>
      <c r="Q24" s="89"/>
      <c r="R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</row>
    <row r="25" spans="1:30" ht="15.75" thickBot="1" x14ac:dyDescent="0.3">
      <c r="A25" s="58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4"/>
      <c r="Q25" s="89"/>
      <c r="R25" s="89"/>
      <c r="T25" s="96"/>
      <c r="U25" s="96"/>
    </row>
    <row r="26" spans="1:30" s="53" customFormat="1" ht="15.75" x14ac:dyDescent="0.25">
      <c r="A26" s="52" t="s">
        <v>1012</v>
      </c>
      <c r="B26" s="84" t="s">
        <v>1013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90"/>
      <c r="Q26" s="89"/>
      <c r="R26" s="89"/>
      <c r="S26" s="56"/>
      <c r="T26" s="96"/>
      <c r="U26" s="96"/>
    </row>
    <row r="27" spans="1:30" x14ac:dyDescent="0.25">
      <c r="A27" s="54"/>
      <c r="B27" s="87" t="s">
        <v>980</v>
      </c>
      <c r="C27" s="87" t="s">
        <v>983</v>
      </c>
      <c r="D27" s="87" t="s">
        <v>984</v>
      </c>
      <c r="E27" s="87" t="s">
        <v>985</v>
      </c>
      <c r="F27" s="87" t="s">
        <v>986</v>
      </c>
      <c r="G27" s="87" t="s">
        <v>987</v>
      </c>
      <c r="H27" s="87" t="s">
        <v>988</v>
      </c>
      <c r="I27" s="87" t="s">
        <v>989</v>
      </c>
      <c r="J27" s="87" t="s">
        <v>990</v>
      </c>
      <c r="K27" s="87" t="s">
        <v>991</v>
      </c>
      <c r="L27" s="87" t="s">
        <v>992</v>
      </c>
      <c r="M27" s="87" t="s">
        <v>993</v>
      </c>
      <c r="N27" s="87" t="s">
        <v>994</v>
      </c>
      <c r="O27" s="97"/>
      <c r="R27" s="96"/>
      <c r="T27" s="96"/>
      <c r="U27" s="96"/>
    </row>
    <row r="28" spans="1:30" x14ac:dyDescent="0.25">
      <c r="A28" s="57" t="s">
        <v>963</v>
      </c>
      <c r="B28" s="103">
        <v>100684</v>
      </c>
      <c r="C28" s="103">
        <v>102596</v>
      </c>
      <c r="D28" s="103">
        <v>104546</v>
      </c>
      <c r="E28" s="103">
        <v>106532</v>
      </c>
      <c r="F28" s="103">
        <v>108556</v>
      </c>
      <c r="G28" s="103">
        <v>110618</v>
      </c>
      <c r="H28" s="103">
        <v>112721</v>
      </c>
      <c r="I28" s="103">
        <v>114862</v>
      </c>
      <c r="J28" s="103">
        <v>117045</v>
      </c>
      <c r="K28" s="103">
        <v>119268</v>
      </c>
      <c r="L28" s="103">
        <v>121535</v>
      </c>
      <c r="M28" s="103">
        <v>123844</v>
      </c>
      <c r="N28" s="103">
        <v>126197</v>
      </c>
      <c r="O28" s="95"/>
      <c r="T28" s="89"/>
      <c r="U28" s="89"/>
      <c r="V28" s="89"/>
      <c r="W28" s="89"/>
      <c r="X28" s="89"/>
      <c r="Y28" s="89"/>
      <c r="Z28" s="89"/>
      <c r="AA28" s="89"/>
      <c r="AB28" s="89"/>
    </row>
    <row r="29" spans="1:30" x14ac:dyDescent="0.25">
      <c r="A29" s="57"/>
      <c r="O29" s="88"/>
    </row>
    <row r="30" spans="1:30" x14ac:dyDescent="0.25">
      <c r="A30" s="59"/>
      <c r="B30" s="87" t="s">
        <v>995</v>
      </c>
      <c r="C30" s="87" t="s">
        <v>996</v>
      </c>
      <c r="D30" s="87" t="s">
        <v>997</v>
      </c>
      <c r="E30" s="87" t="s">
        <v>998</v>
      </c>
      <c r="F30" s="87" t="s">
        <v>999</v>
      </c>
      <c r="G30" s="87" t="s">
        <v>1000</v>
      </c>
      <c r="H30" s="87" t="s">
        <v>1001</v>
      </c>
      <c r="I30" s="87" t="s">
        <v>1002</v>
      </c>
      <c r="J30" s="87" t="s">
        <v>1003</v>
      </c>
      <c r="K30" s="87" t="s">
        <v>1004</v>
      </c>
      <c r="L30" s="87" t="s">
        <v>1005</v>
      </c>
      <c r="M30" s="87" t="s">
        <v>1006</v>
      </c>
      <c r="N30" s="87" t="s">
        <v>1007</v>
      </c>
      <c r="O30" s="61" t="s">
        <v>1008</v>
      </c>
    </row>
    <row r="31" spans="1:30" x14ac:dyDescent="0.25">
      <c r="A31" s="57" t="s">
        <v>963</v>
      </c>
      <c r="B31" s="103">
        <v>128596</v>
      </c>
      <c r="C31" s="103">
        <v>131037</v>
      </c>
      <c r="D31" s="103">
        <v>133528</v>
      </c>
      <c r="E31" s="103">
        <v>136065</v>
      </c>
      <c r="F31" s="103">
        <v>138649</v>
      </c>
      <c r="G31" s="103">
        <v>141284</v>
      </c>
      <c r="H31" s="103">
        <v>143968</v>
      </c>
      <c r="I31" s="103">
        <v>146704</v>
      </c>
      <c r="J31" s="103">
        <v>149491</v>
      </c>
      <c r="K31" s="103">
        <v>152333</v>
      </c>
      <c r="L31" s="103">
        <v>155226</v>
      </c>
      <c r="M31" s="103">
        <v>158176</v>
      </c>
      <c r="N31" s="103">
        <v>161181</v>
      </c>
      <c r="O31" s="109">
        <v>164243</v>
      </c>
      <c r="Q31" s="89"/>
      <c r="R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</row>
    <row r="32" spans="1:30" ht="15.75" thickBot="1" x14ac:dyDescent="0.3">
      <c r="A32" s="58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4"/>
      <c r="R32" s="96"/>
      <c r="T32" s="96"/>
      <c r="U32" s="96"/>
    </row>
    <row r="33" spans="1:29" s="53" customFormat="1" ht="15.75" x14ac:dyDescent="0.25">
      <c r="A33" s="52" t="s">
        <v>1014</v>
      </c>
      <c r="B33" s="84" t="s">
        <v>1015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90"/>
      <c r="R33" s="96"/>
      <c r="S33" s="56"/>
      <c r="T33" s="96"/>
      <c r="U33" s="96"/>
    </row>
    <row r="34" spans="1:29" x14ac:dyDescent="0.25">
      <c r="A34" s="57"/>
      <c r="B34" s="87" t="s">
        <v>980</v>
      </c>
      <c r="C34" s="87" t="s">
        <v>983</v>
      </c>
      <c r="D34" s="87" t="s">
        <v>984</v>
      </c>
      <c r="E34" s="87" t="s">
        <v>985</v>
      </c>
      <c r="F34" s="87" t="s">
        <v>986</v>
      </c>
      <c r="G34" s="87" t="s">
        <v>987</v>
      </c>
      <c r="H34" s="87" t="s">
        <v>988</v>
      </c>
      <c r="I34" s="87" t="s">
        <v>989</v>
      </c>
      <c r="J34" s="87" t="s">
        <v>990</v>
      </c>
      <c r="K34" s="87" t="s">
        <v>991</v>
      </c>
      <c r="L34" s="87" t="s">
        <v>992</v>
      </c>
      <c r="M34" s="87" t="s">
        <v>993</v>
      </c>
      <c r="N34" s="87" t="s">
        <v>994</v>
      </c>
      <c r="O34" s="91"/>
      <c r="R34" s="96"/>
      <c r="T34" s="96"/>
      <c r="U34" s="96"/>
    </row>
    <row r="35" spans="1:29" x14ac:dyDescent="0.25">
      <c r="A35" s="57" t="s">
        <v>963</v>
      </c>
      <c r="B35" s="103">
        <v>110762</v>
      </c>
      <c r="C35" s="103">
        <v>112866</v>
      </c>
      <c r="D35" s="103">
        <v>115010</v>
      </c>
      <c r="E35" s="103">
        <v>117196</v>
      </c>
      <c r="F35" s="103">
        <v>119422</v>
      </c>
      <c r="G35" s="103">
        <v>121690</v>
      </c>
      <c r="H35" s="103">
        <v>124003</v>
      </c>
      <c r="I35" s="103">
        <v>126359</v>
      </c>
      <c r="J35" s="103">
        <v>128760</v>
      </c>
      <c r="K35" s="103">
        <v>131207</v>
      </c>
      <c r="L35" s="103">
        <v>133700</v>
      </c>
      <c r="M35" s="103">
        <v>136240</v>
      </c>
      <c r="N35" s="103">
        <v>138828</v>
      </c>
      <c r="O35" s="95"/>
      <c r="T35" s="89"/>
      <c r="U35" s="89"/>
      <c r="V35" s="89"/>
      <c r="W35" s="89"/>
      <c r="X35" s="89"/>
      <c r="Y35" s="89"/>
      <c r="Z35" s="89"/>
      <c r="AA35" s="89"/>
      <c r="AB35" s="89"/>
      <c r="AC35" s="89"/>
    </row>
    <row r="36" spans="1:29" x14ac:dyDescent="0.25">
      <c r="A36" s="57"/>
      <c r="O36" s="88"/>
    </row>
    <row r="37" spans="1:29" x14ac:dyDescent="0.25">
      <c r="A37" s="57"/>
      <c r="B37" s="87" t="s">
        <v>995</v>
      </c>
      <c r="C37" s="87" t="s">
        <v>996</v>
      </c>
      <c r="D37" s="87" t="s">
        <v>997</v>
      </c>
      <c r="E37" s="87" t="s">
        <v>998</v>
      </c>
      <c r="F37" s="87" t="s">
        <v>999</v>
      </c>
      <c r="G37" s="87" t="s">
        <v>1000</v>
      </c>
      <c r="H37" s="87" t="s">
        <v>1001</v>
      </c>
      <c r="I37" s="87" t="s">
        <v>1002</v>
      </c>
      <c r="J37" s="87" t="s">
        <v>1003</v>
      </c>
      <c r="K37" s="87" t="s">
        <v>1004</v>
      </c>
      <c r="L37" s="87" t="s">
        <v>1005</v>
      </c>
      <c r="M37" s="87" t="s">
        <v>1006</v>
      </c>
      <c r="N37" s="87" t="s">
        <v>1007</v>
      </c>
      <c r="O37" s="61" t="s">
        <v>1008</v>
      </c>
    </row>
    <row r="38" spans="1:29" ht="15.75" thickBot="1" x14ac:dyDescent="0.3">
      <c r="A38" s="58" t="s">
        <v>963</v>
      </c>
      <c r="B38" s="123">
        <v>141467</v>
      </c>
      <c r="C38" s="123">
        <v>144154</v>
      </c>
      <c r="D38" s="123">
        <v>146893</v>
      </c>
      <c r="E38" s="123">
        <v>149685</v>
      </c>
      <c r="F38" s="123">
        <v>152527</v>
      </c>
      <c r="G38" s="123">
        <v>155426</v>
      </c>
      <c r="H38" s="123">
        <v>158379</v>
      </c>
      <c r="I38" s="123">
        <v>161389</v>
      </c>
      <c r="J38" s="123">
        <v>164454</v>
      </c>
      <c r="K38" s="123">
        <v>167579</v>
      </c>
      <c r="L38" s="123">
        <v>170763</v>
      </c>
      <c r="M38" s="123">
        <v>174008</v>
      </c>
      <c r="N38" s="123">
        <v>177315</v>
      </c>
      <c r="O38" s="124">
        <v>180683</v>
      </c>
      <c r="Q38" s="89"/>
      <c r="R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</row>
    <row r="39" spans="1:29" x14ac:dyDescent="0.25">
      <c r="R39" s="96"/>
      <c r="S39" s="96"/>
      <c r="T39" s="96"/>
      <c r="U39" s="96"/>
    </row>
    <row r="40" spans="1:29" x14ac:dyDescent="0.25">
      <c r="R40" s="96"/>
      <c r="S40" s="96"/>
      <c r="T40" s="96"/>
      <c r="U40" s="96"/>
    </row>
  </sheetData>
  <printOptions horizontalCentered="1"/>
  <pageMargins left="0.25" right="0.25" top="1" bottom="0.5" header="0.55000000000000004" footer="0.3"/>
  <pageSetup scale="72" fitToHeight="2" orientation="landscape" r:id="rId1"/>
  <headerFooter>
    <oddHeader>&amp;CTable 1
Effective July 1,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9A83-A80B-44DB-A42E-0B636839EA8F}">
  <dimension ref="B1:AF77"/>
  <sheetViews>
    <sheetView zoomScaleNormal="100" workbookViewId="0">
      <selection activeCell="B1" sqref="B1"/>
    </sheetView>
  </sheetViews>
  <sheetFormatPr defaultColWidth="9.140625" defaultRowHeight="12.75" x14ac:dyDescent="0.2"/>
  <cols>
    <col min="1" max="1" width="2" style="20" customWidth="1"/>
    <col min="2" max="2" width="6.85546875" style="20" bestFit="1" customWidth="1"/>
    <col min="3" max="3" width="8.7109375" style="20" customWidth="1"/>
    <col min="4" max="8" width="9.7109375" style="20" customWidth="1"/>
    <col min="9" max="9" width="8.7109375" style="20" customWidth="1"/>
    <col min="10" max="10" width="9.7109375" style="20" customWidth="1"/>
    <col min="11" max="11" width="10.85546875" style="20" customWidth="1"/>
    <col min="12" max="14" width="9.7109375" style="20" customWidth="1"/>
    <col min="15" max="15" width="8.7109375" style="20" customWidth="1"/>
    <col min="16" max="17" width="9.7109375" style="20" customWidth="1"/>
    <col min="18" max="18" width="10.140625" style="20" customWidth="1"/>
    <col min="19" max="19" width="8.7109375" style="20" customWidth="1"/>
    <col min="20" max="20" width="10.7109375" style="20" customWidth="1"/>
    <col min="21" max="21" width="8.7109375" style="20" customWidth="1"/>
    <col min="22" max="25" width="9.7109375" style="20" customWidth="1"/>
    <col min="26" max="16384" width="9.140625" style="20"/>
  </cols>
  <sheetData>
    <row r="1" spans="2:32" ht="13.5" thickBot="1" x14ac:dyDescent="0.25"/>
    <row r="2" spans="2:32" ht="13.5" thickBot="1" x14ac:dyDescent="0.25">
      <c r="B2" s="126" t="s">
        <v>1444</v>
      </c>
      <c r="C2" s="127"/>
      <c r="D2" s="127"/>
      <c r="E2" s="127"/>
      <c r="F2" s="127"/>
      <c r="G2" s="127"/>
      <c r="H2" s="127"/>
      <c r="I2" s="127"/>
      <c r="J2" s="127"/>
      <c r="K2" s="128"/>
      <c r="L2" s="39"/>
      <c r="M2" s="39"/>
      <c r="N2" s="50"/>
      <c r="O2" s="22"/>
    </row>
    <row r="3" spans="2:32" ht="13.5" thickBot="1" x14ac:dyDescent="0.25">
      <c r="B3" s="126" t="s">
        <v>977</v>
      </c>
      <c r="C3" s="127"/>
      <c r="D3" s="127"/>
      <c r="E3" s="127"/>
      <c r="F3" s="127"/>
      <c r="G3" s="127"/>
      <c r="H3" s="127"/>
      <c r="I3" s="127"/>
      <c r="J3" s="127"/>
      <c r="K3" s="128"/>
      <c r="L3" s="21"/>
      <c r="M3" s="45"/>
      <c r="Q3" s="21"/>
    </row>
    <row r="4" spans="2:32" x14ac:dyDescent="0.2">
      <c r="B4" s="138" t="s">
        <v>3</v>
      </c>
      <c r="C4" s="132" t="s">
        <v>4</v>
      </c>
      <c r="D4" s="133"/>
      <c r="E4" s="134"/>
      <c r="F4" s="132" t="s">
        <v>5</v>
      </c>
      <c r="G4" s="133"/>
      <c r="H4" s="134"/>
      <c r="I4" s="132" t="s">
        <v>6</v>
      </c>
      <c r="J4" s="133"/>
      <c r="K4" s="134"/>
      <c r="L4" s="21"/>
      <c r="M4" s="4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2:32" ht="13.5" thickBot="1" x14ac:dyDescent="0.25">
      <c r="B5" s="139"/>
      <c r="C5" s="31" t="s">
        <v>976</v>
      </c>
      <c r="D5" s="39" t="s">
        <v>975</v>
      </c>
      <c r="E5" s="38" t="s">
        <v>974</v>
      </c>
      <c r="F5" s="31" t="s">
        <v>976</v>
      </c>
      <c r="G5" s="39" t="s">
        <v>975</v>
      </c>
      <c r="H5" s="38" t="s">
        <v>974</v>
      </c>
      <c r="I5" s="31" t="s">
        <v>963</v>
      </c>
      <c r="J5" s="39" t="s">
        <v>973</v>
      </c>
      <c r="K5" s="38" t="s">
        <v>961</v>
      </c>
      <c r="L5" s="21"/>
      <c r="M5" s="45"/>
      <c r="N5" s="39"/>
      <c r="O5" s="39"/>
      <c r="P5" s="39"/>
      <c r="Q5" s="51"/>
      <c r="R5" s="50"/>
      <c r="S5" s="50"/>
      <c r="T5" s="50"/>
      <c r="U5" s="50"/>
      <c r="V5" s="39"/>
      <c r="W5" s="39"/>
      <c r="X5" s="39"/>
      <c r="Y5" s="39"/>
    </row>
    <row r="6" spans="2:32" x14ac:dyDescent="0.2">
      <c r="B6" s="49">
        <v>1</v>
      </c>
      <c r="C6" s="44"/>
      <c r="D6" s="35"/>
      <c r="E6" s="34"/>
      <c r="F6" s="44"/>
      <c r="G6" s="35"/>
      <c r="H6" s="34"/>
      <c r="I6" s="44"/>
      <c r="J6" s="35"/>
      <c r="K6" s="34"/>
      <c r="L6" s="21"/>
      <c r="M6" s="45"/>
      <c r="Q6" s="21"/>
      <c r="R6" s="24"/>
      <c r="S6" s="21"/>
      <c r="T6" s="24"/>
      <c r="U6" s="21"/>
      <c r="V6" s="23"/>
      <c r="W6" s="21"/>
      <c r="X6" s="24"/>
      <c r="Y6" s="23"/>
      <c r="AA6" s="21"/>
      <c r="AB6" s="21"/>
      <c r="AC6" s="21"/>
    </row>
    <row r="7" spans="2:32" ht="15" x14ac:dyDescent="0.25">
      <c r="B7" s="48">
        <v>2</v>
      </c>
      <c r="C7" s="112">
        <v>41600</v>
      </c>
      <c r="D7" s="24">
        <f t="shared" ref="D7:D32" si="0">ROUND((C7/26),2)</f>
        <v>1600</v>
      </c>
      <c r="E7" s="30">
        <f t="shared" ref="E7:E32" si="1">ROUND((C7/2080),5)</f>
        <v>20</v>
      </c>
      <c r="F7" s="118">
        <f>ROUND((AVERAGE(C7,I7)),0)</f>
        <v>49167</v>
      </c>
      <c r="G7" s="24">
        <f t="shared" ref="G7:G32" si="2">ROUND((F7/26),2)</f>
        <v>1891.04</v>
      </c>
      <c r="H7" s="30">
        <f t="shared" ref="H7:H32" si="3">ROUND((F7/2080),5)</f>
        <v>23.637979999999999</v>
      </c>
      <c r="I7" s="112">
        <v>56734</v>
      </c>
      <c r="J7" s="24">
        <f t="shared" ref="J7:J32" si="4">ROUND((I7/26),2)</f>
        <v>2182.08</v>
      </c>
      <c r="K7" s="30">
        <f t="shared" ref="K7:K32" si="5">ROUND((I7/2080),5)</f>
        <v>27.275960000000001</v>
      </c>
      <c r="L7" s="46"/>
      <c r="M7" s="45"/>
      <c r="Q7" s="23"/>
      <c r="R7" s="23"/>
      <c r="S7" s="21"/>
      <c r="T7" s="21"/>
      <c r="U7" s="21"/>
      <c r="V7" s="23"/>
      <c r="W7" s="21"/>
      <c r="X7" s="24"/>
      <c r="Y7" s="23"/>
      <c r="AA7" s="24"/>
      <c r="AB7" s="24"/>
      <c r="AC7" s="21"/>
      <c r="AE7" s="22"/>
    </row>
    <row r="8" spans="2:32" ht="15" x14ac:dyDescent="0.25">
      <c r="B8" s="48">
        <v>3</v>
      </c>
      <c r="C8" s="112">
        <v>42900</v>
      </c>
      <c r="D8" s="24">
        <f t="shared" si="0"/>
        <v>1650</v>
      </c>
      <c r="E8" s="30">
        <f t="shared" si="1"/>
        <v>20.625</v>
      </c>
      <c r="F8" s="118">
        <f t="shared" ref="F8:F32" si="6">ROUND((AVERAGE(C8,I8)),0)</f>
        <v>51236</v>
      </c>
      <c r="G8" s="24">
        <f t="shared" si="2"/>
        <v>1970.62</v>
      </c>
      <c r="H8" s="30">
        <f t="shared" si="3"/>
        <v>24.63269</v>
      </c>
      <c r="I8" s="112">
        <v>59571</v>
      </c>
      <c r="J8" s="24">
        <f t="shared" si="4"/>
        <v>2291.19</v>
      </c>
      <c r="K8" s="30">
        <f t="shared" si="5"/>
        <v>28.639900000000001</v>
      </c>
      <c r="L8" s="46"/>
      <c r="M8" s="45"/>
      <c r="Q8" s="23"/>
      <c r="R8" s="23"/>
      <c r="S8" s="21"/>
      <c r="T8" s="21"/>
      <c r="U8" s="21"/>
      <c r="V8" s="23"/>
      <c r="W8" s="23"/>
      <c r="X8" s="24"/>
      <c r="Y8" s="23"/>
      <c r="Z8" s="23"/>
      <c r="AA8" s="24"/>
      <c r="AB8" s="24"/>
      <c r="AC8" s="21"/>
      <c r="AF8" s="23"/>
    </row>
    <row r="9" spans="2:32" ht="15" x14ac:dyDescent="0.25">
      <c r="B9" s="48">
        <v>4</v>
      </c>
      <c r="C9" s="112">
        <v>44616</v>
      </c>
      <c r="D9" s="24">
        <f t="shared" si="0"/>
        <v>1716</v>
      </c>
      <c r="E9" s="30">
        <f t="shared" si="1"/>
        <v>21.45</v>
      </c>
      <c r="F9" s="118">
        <f t="shared" si="6"/>
        <v>53583</v>
      </c>
      <c r="G9" s="24">
        <f t="shared" si="2"/>
        <v>2060.88</v>
      </c>
      <c r="H9" s="30">
        <f t="shared" si="3"/>
        <v>25.761060000000001</v>
      </c>
      <c r="I9" s="112">
        <v>62549</v>
      </c>
      <c r="J9" s="24">
        <f t="shared" si="4"/>
        <v>2405.73</v>
      </c>
      <c r="K9" s="30">
        <f t="shared" si="5"/>
        <v>30.071629999999999</v>
      </c>
      <c r="L9" s="46"/>
      <c r="M9" s="45"/>
      <c r="Q9" s="23"/>
      <c r="R9" s="23"/>
      <c r="S9" s="21"/>
      <c r="T9" s="21"/>
      <c r="U9" s="21"/>
      <c r="V9" s="23"/>
      <c r="W9" s="23"/>
      <c r="X9" s="24"/>
      <c r="Y9" s="23"/>
      <c r="Z9" s="23"/>
      <c r="AA9" s="24"/>
      <c r="AB9" s="24"/>
      <c r="AC9" s="21"/>
      <c r="AF9" s="23"/>
    </row>
    <row r="10" spans="2:32" ht="15" x14ac:dyDescent="0.25">
      <c r="B10" s="48">
        <v>5</v>
      </c>
      <c r="C10" s="112">
        <v>46332</v>
      </c>
      <c r="D10" s="24">
        <f t="shared" si="0"/>
        <v>1782</v>
      </c>
      <c r="E10" s="30">
        <f t="shared" si="1"/>
        <v>22.274999999999999</v>
      </c>
      <c r="F10" s="118">
        <f t="shared" si="6"/>
        <v>56005</v>
      </c>
      <c r="G10" s="24">
        <f t="shared" si="2"/>
        <v>2154.04</v>
      </c>
      <c r="H10" s="30">
        <f t="shared" si="3"/>
        <v>26.92548</v>
      </c>
      <c r="I10" s="112">
        <v>65677</v>
      </c>
      <c r="J10" s="24">
        <f t="shared" si="4"/>
        <v>2526.04</v>
      </c>
      <c r="K10" s="30">
        <f t="shared" si="5"/>
        <v>31.575479999999999</v>
      </c>
      <c r="L10" s="46"/>
      <c r="M10" s="45"/>
      <c r="Q10" s="23"/>
      <c r="R10" s="23"/>
      <c r="S10" s="21"/>
      <c r="T10" s="21"/>
      <c r="U10" s="21"/>
      <c r="V10" s="23"/>
      <c r="W10" s="23"/>
      <c r="X10" s="24"/>
      <c r="Y10" s="23"/>
      <c r="Z10" s="23"/>
      <c r="AA10" s="24"/>
      <c r="AB10" s="24"/>
      <c r="AC10" s="21"/>
      <c r="AF10" s="23"/>
    </row>
    <row r="11" spans="2:32" ht="15" x14ac:dyDescent="0.25">
      <c r="B11" s="48">
        <v>6</v>
      </c>
      <c r="C11" s="112">
        <v>48048</v>
      </c>
      <c r="D11" s="24">
        <f t="shared" si="0"/>
        <v>1848</v>
      </c>
      <c r="E11" s="30">
        <f t="shared" si="1"/>
        <v>23.1</v>
      </c>
      <c r="F11" s="118">
        <f t="shared" si="6"/>
        <v>58504</v>
      </c>
      <c r="G11" s="24">
        <f t="shared" si="2"/>
        <v>2250.15</v>
      </c>
      <c r="H11" s="30">
        <f t="shared" si="3"/>
        <v>28.126919999999998</v>
      </c>
      <c r="I11" s="112">
        <v>68960</v>
      </c>
      <c r="J11" s="24">
        <f t="shared" si="4"/>
        <v>2652.31</v>
      </c>
      <c r="K11" s="30">
        <f t="shared" si="5"/>
        <v>33.153849999999998</v>
      </c>
      <c r="L11" s="46"/>
      <c r="M11" s="45"/>
      <c r="Q11" s="23"/>
      <c r="R11" s="23"/>
      <c r="S11" s="21"/>
      <c r="T11" s="21"/>
      <c r="U11" s="21"/>
      <c r="V11" s="23"/>
      <c r="W11" s="23"/>
      <c r="X11" s="24"/>
      <c r="Y11" s="23"/>
      <c r="Z11" s="23"/>
      <c r="AA11" s="24"/>
      <c r="AB11" s="24"/>
      <c r="AC11" s="21"/>
      <c r="AF11" s="23"/>
    </row>
    <row r="12" spans="2:32" ht="15" x14ac:dyDescent="0.25">
      <c r="B12" s="48">
        <v>7</v>
      </c>
      <c r="C12" s="112">
        <v>50349</v>
      </c>
      <c r="D12" s="24">
        <f t="shared" si="0"/>
        <v>1936.5</v>
      </c>
      <c r="E12" s="30">
        <f t="shared" si="1"/>
        <v>24.206250000000001</v>
      </c>
      <c r="F12" s="118">
        <f t="shared" si="6"/>
        <v>61379</v>
      </c>
      <c r="G12" s="24">
        <f t="shared" si="2"/>
        <v>2360.73</v>
      </c>
      <c r="H12" s="30">
        <f t="shared" si="3"/>
        <v>29.509129999999999</v>
      </c>
      <c r="I12" s="112">
        <v>72408</v>
      </c>
      <c r="J12" s="24">
        <f t="shared" si="4"/>
        <v>2784.92</v>
      </c>
      <c r="K12" s="30">
        <f t="shared" si="5"/>
        <v>34.811540000000001</v>
      </c>
      <c r="L12" s="46"/>
      <c r="M12" s="45"/>
      <c r="Q12" s="23"/>
      <c r="R12" s="23"/>
      <c r="S12" s="21"/>
      <c r="T12" s="21"/>
      <c r="U12" s="21"/>
      <c r="V12" s="23"/>
      <c r="W12" s="23"/>
      <c r="X12" s="24"/>
      <c r="Y12" s="23"/>
      <c r="Z12" s="23"/>
      <c r="AA12" s="24"/>
      <c r="AB12" s="24"/>
      <c r="AC12" s="21"/>
      <c r="AF12" s="23"/>
    </row>
    <row r="13" spans="2:32" ht="15" x14ac:dyDescent="0.25">
      <c r="B13" s="48">
        <v>8</v>
      </c>
      <c r="C13" s="112">
        <v>52169</v>
      </c>
      <c r="D13" s="24">
        <f t="shared" si="0"/>
        <v>2006.5</v>
      </c>
      <c r="E13" s="30">
        <f t="shared" si="1"/>
        <v>25.081250000000001</v>
      </c>
      <c r="F13" s="118">
        <f t="shared" si="6"/>
        <v>64779</v>
      </c>
      <c r="G13" s="24">
        <f t="shared" si="2"/>
        <v>2491.5</v>
      </c>
      <c r="H13" s="30">
        <f t="shared" si="3"/>
        <v>31.143750000000001</v>
      </c>
      <c r="I13" s="112">
        <v>77388</v>
      </c>
      <c r="J13" s="24">
        <f t="shared" si="4"/>
        <v>2976.46</v>
      </c>
      <c r="K13" s="30">
        <f t="shared" si="5"/>
        <v>37.205770000000001</v>
      </c>
      <c r="L13" s="46"/>
      <c r="M13" s="45"/>
      <c r="Q13" s="23"/>
      <c r="R13" s="23"/>
      <c r="S13" s="21"/>
      <c r="T13" s="21"/>
      <c r="U13" s="21"/>
      <c r="V13" s="23"/>
      <c r="W13" s="23"/>
      <c r="X13" s="24"/>
      <c r="Y13" s="23"/>
      <c r="Z13" s="23"/>
      <c r="AA13" s="24"/>
      <c r="AB13" s="24"/>
      <c r="AC13" s="21"/>
      <c r="AF13" s="23"/>
    </row>
    <row r="14" spans="2:32" ht="15" x14ac:dyDescent="0.25">
      <c r="B14" s="48">
        <v>9</v>
      </c>
      <c r="C14" s="112">
        <v>54789</v>
      </c>
      <c r="D14" s="24">
        <f t="shared" si="0"/>
        <v>2107.27</v>
      </c>
      <c r="E14" s="30">
        <f t="shared" si="1"/>
        <v>26.340869999999999</v>
      </c>
      <c r="F14" s="118">
        <f t="shared" si="6"/>
        <v>68754</v>
      </c>
      <c r="G14" s="24">
        <f t="shared" si="2"/>
        <v>2644.38</v>
      </c>
      <c r="H14" s="30">
        <f t="shared" si="3"/>
        <v>33.054810000000003</v>
      </c>
      <c r="I14" s="112">
        <v>82718</v>
      </c>
      <c r="J14" s="24">
        <f t="shared" si="4"/>
        <v>3181.46</v>
      </c>
      <c r="K14" s="30">
        <f t="shared" si="5"/>
        <v>39.768270000000001</v>
      </c>
      <c r="L14" s="46"/>
      <c r="M14" s="45"/>
      <c r="Q14" s="23"/>
      <c r="R14" s="23"/>
      <c r="S14" s="21"/>
      <c r="T14" s="21"/>
      <c r="U14" s="21"/>
      <c r="V14" s="23"/>
      <c r="W14" s="23"/>
      <c r="X14" s="24"/>
      <c r="Y14" s="23"/>
      <c r="Z14" s="23"/>
      <c r="AA14" s="24"/>
      <c r="AB14" s="24"/>
      <c r="AC14" s="21"/>
      <c r="AF14" s="23"/>
    </row>
    <row r="15" spans="2:32" ht="15" x14ac:dyDescent="0.25">
      <c r="B15" s="48">
        <v>10</v>
      </c>
      <c r="C15" s="112">
        <v>57221</v>
      </c>
      <c r="D15" s="24">
        <f t="shared" si="0"/>
        <v>2200.81</v>
      </c>
      <c r="E15" s="30">
        <f t="shared" si="1"/>
        <v>27.510100000000001</v>
      </c>
      <c r="F15" s="118">
        <f t="shared" si="6"/>
        <v>72843</v>
      </c>
      <c r="G15" s="24">
        <f t="shared" si="2"/>
        <v>2801.65</v>
      </c>
      <c r="H15" s="30">
        <f t="shared" si="3"/>
        <v>35.020670000000003</v>
      </c>
      <c r="I15" s="112">
        <v>88464</v>
      </c>
      <c r="J15" s="24">
        <f t="shared" si="4"/>
        <v>3402.46</v>
      </c>
      <c r="K15" s="30">
        <f t="shared" si="5"/>
        <v>42.530769999999997</v>
      </c>
      <c r="L15" s="46"/>
      <c r="M15" s="45"/>
      <c r="Q15" s="23"/>
      <c r="R15" s="23"/>
      <c r="S15" s="21"/>
      <c r="T15" s="21"/>
      <c r="U15" s="21"/>
      <c r="V15" s="23"/>
      <c r="W15" s="23"/>
      <c r="X15" s="24"/>
      <c r="Y15" s="23"/>
      <c r="Z15" s="23"/>
      <c r="AA15" s="24"/>
      <c r="AB15" s="24"/>
      <c r="AC15" s="21"/>
      <c r="AF15" s="23"/>
    </row>
    <row r="16" spans="2:32" ht="15" x14ac:dyDescent="0.25">
      <c r="B16" s="48">
        <v>11</v>
      </c>
      <c r="C16" s="112">
        <v>60306</v>
      </c>
      <c r="D16" s="24">
        <f t="shared" si="0"/>
        <v>2319.46</v>
      </c>
      <c r="E16" s="30">
        <f t="shared" si="1"/>
        <v>28.993269999999999</v>
      </c>
      <c r="F16" s="118">
        <f t="shared" si="6"/>
        <v>77457</v>
      </c>
      <c r="G16" s="24">
        <f t="shared" si="2"/>
        <v>2979.12</v>
      </c>
      <c r="H16" s="30">
        <f t="shared" si="3"/>
        <v>37.238939999999999</v>
      </c>
      <c r="I16" s="112">
        <v>94608</v>
      </c>
      <c r="J16" s="24">
        <f t="shared" si="4"/>
        <v>3638.77</v>
      </c>
      <c r="K16" s="30">
        <f t="shared" si="5"/>
        <v>45.48462</v>
      </c>
      <c r="L16" s="46"/>
      <c r="M16" s="45"/>
      <c r="Q16" s="23"/>
      <c r="R16" s="23"/>
      <c r="S16" s="21"/>
      <c r="T16" s="21"/>
      <c r="U16" s="21"/>
      <c r="V16" s="23"/>
      <c r="W16" s="23"/>
      <c r="X16" s="24"/>
      <c r="Y16" s="23"/>
      <c r="Z16" s="23"/>
      <c r="AA16" s="24"/>
      <c r="AB16" s="24"/>
      <c r="AC16" s="21"/>
      <c r="AF16" s="23"/>
    </row>
    <row r="17" spans="2:32" ht="15" x14ac:dyDescent="0.25">
      <c r="B17" s="48">
        <v>12</v>
      </c>
      <c r="C17" s="112">
        <v>64621</v>
      </c>
      <c r="D17" s="24">
        <f t="shared" si="0"/>
        <v>2485.42</v>
      </c>
      <c r="E17" s="30">
        <f t="shared" si="1"/>
        <v>31.067789999999999</v>
      </c>
      <c r="F17" s="118">
        <f t="shared" si="6"/>
        <v>82979</v>
      </c>
      <c r="G17" s="24">
        <f t="shared" si="2"/>
        <v>3191.5</v>
      </c>
      <c r="H17" s="30">
        <f t="shared" si="3"/>
        <v>39.893749999999997</v>
      </c>
      <c r="I17" s="112">
        <v>101337</v>
      </c>
      <c r="J17" s="24">
        <f t="shared" si="4"/>
        <v>3897.58</v>
      </c>
      <c r="K17" s="30">
        <f t="shared" si="5"/>
        <v>48.719709999999999</v>
      </c>
      <c r="L17" s="46"/>
      <c r="M17" s="45"/>
      <c r="Q17" s="23"/>
      <c r="R17" s="23"/>
      <c r="S17" s="21"/>
      <c r="T17" s="21"/>
      <c r="U17" s="21"/>
      <c r="V17" s="23"/>
      <c r="W17" s="23"/>
      <c r="X17" s="24"/>
      <c r="Y17" s="23"/>
      <c r="Z17" s="23"/>
      <c r="AA17" s="24"/>
      <c r="AB17" s="24"/>
      <c r="AC17" s="23"/>
      <c r="AF17" s="23"/>
    </row>
    <row r="18" spans="2:32" ht="15" x14ac:dyDescent="0.25">
      <c r="B18" s="48">
        <v>13</v>
      </c>
      <c r="C18" s="112">
        <v>68830</v>
      </c>
      <c r="D18" s="24">
        <f t="shared" si="0"/>
        <v>2647.31</v>
      </c>
      <c r="E18" s="30">
        <f t="shared" si="1"/>
        <v>33.091349999999998</v>
      </c>
      <c r="F18" s="118">
        <f t="shared" si="6"/>
        <v>88561</v>
      </c>
      <c r="G18" s="24">
        <f t="shared" si="2"/>
        <v>3406.19</v>
      </c>
      <c r="H18" s="30">
        <f t="shared" si="3"/>
        <v>42.577399999999997</v>
      </c>
      <c r="I18" s="112">
        <v>108291</v>
      </c>
      <c r="J18" s="24">
        <f t="shared" si="4"/>
        <v>4165.04</v>
      </c>
      <c r="K18" s="30">
        <f t="shared" si="5"/>
        <v>52.062980000000003</v>
      </c>
      <c r="L18" s="46"/>
      <c r="M18" s="45"/>
      <c r="Q18" s="23"/>
      <c r="R18" s="23"/>
      <c r="S18" s="21"/>
      <c r="T18" s="21"/>
      <c r="U18" s="21"/>
      <c r="V18" s="23"/>
      <c r="W18" s="23"/>
      <c r="X18" s="24"/>
      <c r="Y18" s="23"/>
      <c r="Z18" s="23"/>
      <c r="AA18" s="24"/>
      <c r="AB18" s="24"/>
      <c r="AC18" s="23"/>
      <c r="AF18" s="23"/>
    </row>
    <row r="19" spans="2:32" ht="15" x14ac:dyDescent="0.25">
      <c r="B19" s="48">
        <v>14</v>
      </c>
      <c r="C19" s="112">
        <v>73672</v>
      </c>
      <c r="D19" s="24">
        <f t="shared" si="0"/>
        <v>2833.54</v>
      </c>
      <c r="E19" s="30">
        <f t="shared" si="1"/>
        <v>35.419229999999999</v>
      </c>
      <c r="F19" s="118">
        <f t="shared" si="6"/>
        <v>94749</v>
      </c>
      <c r="G19" s="24">
        <f t="shared" si="2"/>
        <v>3644.19</v>
      </c>
      <c r="H19" s="30">
        <f t="shared" si="3"/>
        <v>45.552399999999999</v>
      </c>
      <c r="I19" s="112">
        <v>115825</v>
      </c>
      <c r="J19" s="24">
        <f t="shared" si="4"/>
        <v>4454.8100000000004</v>
      </c>
      <c r="K19" s="30">
        <f t="shared" si="5"/>
        <v>55.685099999999998</v>
      </c>
      <c r="L19" s="46"/>
      <c r="M19" s="45"/>
      <c r="Q19" s="23"/>
      <c r="R19" s="23"/>
      <c r="S19" s="21"/>
      <c r="T19" s="21"/>
      <c r="U19" s="21"/>
      <c r="V19" s="23"/>
      <c r="W19" s="23"/>
      <c r="X19" s="24"/>
      <c r="Y19" s="23"/>
      <c r="Z19" s="23"/>
      <c r="AA19" s="24"/>
      <c r="AB19" s="24"/>
      <c r="AC19" s="23"/>
      <c r="AF19" s="23"/>
    </row>
    <row r="20" spans="2:32" ht="15" x14ac:dyDescent="0.25">
      <c r="B20" s="48">
        <v>15</v>
      </c>
      <c r="C20" s="112">
        <v>78829</v>
      </c>
      <c r="D20" s="24">
        <f t="shared" si="0"/>
        <v>3031.88</v>
      </c>
      <c r="E20" s="30">
        <f t="shared" si="1"/>
        <v>37.898560000000003</v>
      </c>
      <c r="F20" s="118">
        <f t="shared" si="6"/>
        <v>102936</v>
      </c>
      <c r="G20" s="24">
        <f t="shared" si="2"/>
        <v>3959.08</v>
      </c>
      <c r="H20" s="30">
        <f t="shared" si="3"/>
        <v>49.488460000000003</v>
      </c>
      <c r="I20" s="112">
        <v>127042</v>
      </c>
      <c r="J20" s="24">
        <f t="shared" si="4"/>
        <v>4886.2299999999996</v>
      </c>
      <c r="K20" s="30">
        <f t="shared" si="5"/>
        <v>61.07788</v>
      </c>
      <c r="L20" s="46"/>
      <c r="M20" s="45"/>
      <c r="Q20" s="23"/>
      <c r="R20" s="23"/>
      <c r="S20" s="21"/>
      <c r="T20" s="21"/>
      <c r="U20" s="21"/>
      <c r="V20" s="23"/>
      <c r="W20" s="23"/>
      <c r="X20" s="24"/>
      <c r="Y20" s="23"/>
      <c r="Z20" s="23"/>
      <c r="AA20" s="24"/>
      <c r="AB20" s="24"/>
      <c r="AC20" s="23"/>
      <c r="AF20" s="23"/>
    </row>
    <row r="21" spans="2:32" ht="15" x14ac:dyDescent="0.25">
      <c r="B21" s="48">
        <v>16</v>
      </c>
      <c r="C21" s="112">
        <v>84346</v>
      </c>
      <c r="D21" s="24">
        <f t="shared" si="0"/>
        <v>3244.08</v>
      </c>
      <c r="E21" s="30">
        <f t="shared" si="1"/>
        <v>40.550960000000003</v>
      </c>
      <c r="F21" s="118">
        <f t="shared" si="6"/>
        <v>112048</v>
      </c>
      <c r="G21" s="24">
        <f t="shared" si="2"/>
        <v>4309.54</v>
      </c>
      <c r="H21" s="30">
        <f t="shared" si="3"/>
        <v>53.869230000000002</v>
      </c>
      <c r="I21" s="112">
        <v>139750</v>
      </c>
      <c r="J21" s="24">
        <f t="shared" si="4"/>
        <v>5375</v>
      </c>
      <c r="K21" s="30">
        <f t="shared" si="5"/>
        <v>67.1875</v>
      </c>
      <c r="L21" s="46"/>
      <c r="M21" s="45"/>
      <c r="Q21" s="23"/>
      <c r="R21" s="23"/>
      <c r="S21" s="21"/>
      <c r="T21" s="21"/>
      <c r="U21" s="21"/>
      <c r="V21" s="23"/>
      <c r="W21" s="23"/>
      <c r="X21" s="24"/>
      <c r="Y21" s="23"/>
      <c r="Z21" s="23"/>
      <c r="AA21" s="21"/>
      <c r="AB21" s="21"/>
      <c r="AC21" s="23"/>
      <c r="AF21" s="23"/>
    </row>
    <row r="22" spans="2:32" ht="15" x14ac:dyDescent="0.25">
      <c r="B22" s="48">
        <v>17</v>
      </c>
      <c r="C22" s="112">
        <v>92049</v>
      </c>
      <c r="D22" s="24">
        <f t="shared" si="0"/>
        <v>3540.35</v>
      </c>
      <c r="E22" s="30">
        <f t="shared" si="1"/>
        <v>44.254330000000003</v>
      </c>
      <c r="F22" s="118">
        <f t="shared" si="6"/>
        <v>122887</v>
      </c>
      <c r="G22" s="24">
        <f t="shared" si="2"/>
        <v>4726.42</v>
      </c>
      <c r="H22" s="30">
        <f t="shared" si="3"/>
        <v>59.080289999999998</v>
      </c>
      <c r="I22" s="112">
        <v>153724</v>
      </c>
      <c r="J22" s="24">
        <f t="shared" si="4"/>
        <v>5912.46</v>
      </c>
      <c r="K22" s="30">
        <f t="shared" si="5"/>
        <v>73.905770000000004</v>
      </c>
      <c r="L22" s="46"/>
      <c r="M22" s="45"/>
      <c r="Q22" s="23"/>
      <c r="R22" s="23"/>
      <c r="S22" s="21"/>
      <c r="T22" s="21"/>
      <c r="U22" s="21"/>
      <c r="V22" s="23"/>
      <c r="W22" s="23"/>
      <c r="X22" s="24"/>
      <c r="Y22" s="23"/>
      <c r="Z22" s="23"/>
      <c r="AA22" s="21"/>
      <c r="AB22" s="21"/>
      <c r="AC22" s="23"/>
      <c r="AF22" s="23"/>
    </row>
    <row r="23" spans="2:32" ht="15" x14ac:dyDescent="0.25">
      <c r="B23" s="48">
        <v>18</v>
      </c>
      <c r="C23" s="112">
        <v>101260</v>
      </c>
      <c r="D23" s="24">
        <f t="shared" si="0"/>
        <v>3894.62</v>
      </c>
      <c r="E23" s="30">
        <f t="shared" si="1"/>
        <v>48.682690000000001</v>
      </c>
      <c r="F23" s="118">
        <f t="shared" si="6"/>
        <v>135180</v>
      </c>
      <c r="G23" s="24">
        <f t="shared" si="2"/>
        <v>5199.2299999999996</v>
      </c>
      <c r="H23" s="30">
        <f t="shared" si="3"/>
        <v>64.990380000000002</v>
      </c>
      <c r="I23" s="112">
        <v>169100</v>
      </c>
      <c r="J23" s="24">
        <f t="shared" si="4"/>
        <v>6503.85</v>
      </c>
      <c r="K23" s="30">
        <f t="shared" si="5"/>
        <v>81.298079999999999</v>
      </c>
      <c r="L23" s="46"/>
      <c r="M23" s="45"/>
      <c r="Q23" s="23"/>
      <c r="R23" s="23"/>
      <c r="S23" s="21"/>
      <c r="T23" s="21"/>
      <c r="U23" s="21"/>
      <c r="V23" s="23"/>
      <c r="W23" s="23"/>
      <c r="X23" s="24"/>
      <c r="Y23" s="23"/>
      <c r="Z23" s="23"/>
      <c r="AA23" s="21"/>
      <c r="AB23" s="21"/>
      <c r="AC23" s="23"/>
      <c r="AF23" s="23"/>
    </row>
    <row r="24" spans="2:32" ht="15" x14ac:dyDescent="0.25">
      <c r="B24" s="48">
        <v>19</v>
      </c>
      <c r="C24" s="112">
        <v>111389</v>
      </c>
      <c r="D24" s="24">
        <f t="shared" si="0"/>
        <v>4284.1899999999996</v>
      </c>
      <c r="E24" s="30">
        <f t="shared" si="1"/>
        <v>53.552399999999999</v>
      </c>
      <c r="F24" s="118">
        <f t="shared" si="6"/>
        <v>148703</v>
      </c>
      <c r="G24" s="24">
        <f t="shared" si="2"/>
        <v>5719.35</v>
      </c>
      <c r="H24" s="30">
        <f t="shared" si="3"/>
        <v>71.491829999999993</v>
      </c>
      <c r="I24" s="112">
        <v>186016</v>
      </c>
      <c r="J24" s="24">
        <f t="shared" si="4"/>
        <v>7154.46</v>
      </c>
      <c r="K24" s="30">
        <f t="shared" si="5"/>
        <v>89.430769999999995</v>
      </c>
      <c r="L24" s="46"/>
      <c r="M24" s="45"/>
      <c r="Q24" s="23"/>
      <c r="R24" s="23"/>
      <c r="S24" s="21"/>
      <c r="T24" s="21"/>
      <c r="U24" s="21"/>
      <c r="V24" s="23"/>
      <c r="W24" s="23"/>
      <c r="X24" s="24"/>
      <c r="Y24" s="23"/>
      <c r="Z24" s="23"/>
      <c r="AA24" s="21"/>
      <c r="AB24" s="21"/>
      <c r="AC24" s="23"/>
      <c r="AF24" s="23"/>
    </row>
    <row r="25" spans="2:32" ht="15" x14ac:dyDescent="0.25">
      <c r="B25" s="48">
        <v>20</v>
      </c>
      <c r="C25" s="112">
        <v>122531</v>
      </c>
      <c r="D25" s="24">
        <f t="shared" si="0"/>
        <v>4712.7299999999996</v>
      </c>
      <c r="E25" s="30">
        <f t="shared" si="1"/>
        <v>58.909129999999998</v>
      </c>
      <c r="F25" s="118">
        <f t="shared" si="6"/>
        <v>163578</v>
      </c>
      <c r="G25" s="24">
        <f t="shared" si="2"/>
        <v>6291.46</v>
      </c>
      <c r="H25" s="30">
        <f t="shared" si="3"/>
        <v>78.643270000000001</v>
      </c>
      <c r="I25" s="112">
        <v>204625</v>
      </c>
      <c r="J25" s="24">
        <f t="shared" si="4"/>
        <v>7870.19</v>
      </c>
      <c r="K25" s="30">
        <f t="shared" si="5"/>
        <v>98.377399999999994</v>
      </c>
      <c r="L25" s="46"/>
      <c r="M25" s="45"/>
      <c r="Q25" s="23"/>
      <c r="R25" s="23"/>
      <c r="S25" s="21"/>
      <c r="T25" s="21"/>
      <c r="U25" s="21"/>
      <c r="V25" s="23"/>
      <c r="W25" s="23"/>
      <c r="X25" s="24"/>
      <c r="Y25" s="23"/>
      <c r="Z25" s="23"/>
      <c r="AA25" s="21"/>
      <c r="AB25" s="21"/>
      <c r="AC25" s="23"/>
      <c r="AF25" s="23"/>
    </row>
    <row r="26" spans="2:32" ht="15" x14ac:dyDescent="0.25">
      <c r="B26" s="48">
        <v>21</v>
      </c>
      <c r="C26" s="112">
        <v>134792</v>
      </c>
      <c r="D26" s="24">
        <f t="shared" si="0"/>
        <v>5184.3100000000004</v>
      </c>
      <c r="E26" s="30">
        <f t="shared" si="1"/>
        <v>64.803849999999997</v>
      </c>
      <c r="F26" s="118">
        <f t="shared" si="6"/>
        <v>179941</v>
      </c>
      <c r="G26" s="24">
        <f t="shared" si="2"/>
        <v>6920.81</v>
      </c>
      <c r="H26" s="30">
        <f t="shared" si="3"/>
        <v>86.510099999999994</v>
      </c>
      <c r="I26" s="112">
        <v>225090</v>
      </c>
      <c r="J26" s="24">
        <f t="shared" si="4"/>
        <v>8657.31</v>
      </c>
      <c r="K26" s="30">
        <f t="shared" si="5"/>
        <v>108.21635000000001</v>
      </c>
      <c r="L26" s="46"/>
      <c r="M26" s="45"/>
      <c r="Q26" s="23"/>
      <c r="R26" s="23"/>
      <c r="S26" s="21"/>
      <c r="T26" s="21"/>
      <c r="U26" s="21"/>
      <c r="V26" s="23"/>
      <c r="W26" s="23"/>
      <c r="X26" s="24"/>
      <c r="Y26" s="23"/>
      <c r="Z26" s="23"/>
      <c r="AA26" s="21"/>
      <c r="AB26" s="21"/>
      <c r="AC26" s="23"/>
      <c r="AF26" s="23"/>
    </row>
    <row r="27" spans="2:32" ht="15" x14ac:dyDescent="0.25">
      <c r="B27" s="48">
        <v>22</v>
      </c>
      <c r="C27" s="112">
        <v>148263</v>
      </c>
      <c r="D27" s="24">
        <f t="shared" si="0"/>
        <v>5702.42</v>
      </c>
      <c r="E27" s="30">
        <f t="shared" si="1"/>
        <v>71.280289999999994</v>
      </c>
      <c r="F27" s="118">
        <f t="shared" si="6"/>
        <v>197941</v>
      </c>
      <c r="G27" s="24">
        <f t="shared" si="2"/>
        <v>7613.12</v>
      </c>
      <c r="H27" s="30">
        <f t="shared" si="3"/>
        <v>95.163939999999997</v>
      </c>
      <c r="I27" s="112">
        <v>247618</v>
      </c>
      <c r="J27" s="24">
        <f t="shared" si="4"/>
        <v>9523.77</v>
      </c>
      <c r="K27" s="30">
        <f t="shared" si="5"/>
        <v>119.04712000000001</v>
      </c>
      <c r="L27" s="46"/>
      <c r="M27" s="45"/>
      <c r="Q27" s="23"/>
      <c r="R27" s="23"/>
      <c r="S27" s="21"/>
      <c r="T27" s="21"/>
      <c r="U27" s="21"/>
      <c r="V27" s="23"/>
      <c r="W27" s="23"/>
      <c r="X27" s="24"/>
      <c r="Y27" s="23"/>
      <c r="Z27" s="23"/>
      <c r="AA27" s="21"/>
      <c r="AB27" s="21"/>
      <c r="AC27" s="23"/>
      <c r="AF27" s="23"/>
    </row>
    <row r="28" spans="2:32" ht="15" x14ac:dyDescent="0.25">
      <c r="B28" s="48">
        <v>23</v>
      </c>
      <c r="C28" s="112">
        <v>163101</v>
      </c>
      <c r="D28" s="24">
        <f t="shared" si="0"/>
        <v>6273.12</v>
      </c>
      <c r="E28" s="30">
        <f t="shared" si="1"/>
        <v>78.413939999999997</v>
      </c>
      <c r="F28" s="118">
        <f t="shared" si="6"/>
        <v>217738</v>
      </c>
      <c r="G28" s="24">
        <f t="shared" si="2"/>
        <v>8374.5400000000009</v>
      </c>
      <c r="H28" s="30">
        <f t="shared" si="3"/>
        <v>104.68173</v>
      </c>
      <c r="I28" s="112">
        <v>272374</v>
      </c>
      <c r="J28" s="24">
        <f t="shared" si="4"/>
        <v>10475.92</v>
      </c>
      <c r="K28" s="30">
        <f t="shared" si="5"/>
        <v>130.94904</v>
      </c>
      <c r="L28" s="46"/>
      <c r="M28" s="45"/>
      <c r="Q28" s="23"/>
      <c r="R28" s="23"/>
      <c r="S28" s="21"/>
      <c r="T28" s="21"/>
      <c r="U28" s="21"/>
      <c r="V28" s="23"/>
      <c r="W28" s="23"/>
      <c r="X28" s="24"/>
      <c r="Y28" s="23"/>
      <c r="Z28" s="23"/>
      <c r="AA28" s="21"/>
      <c r="AB28" s="21"/>
      <c r="AC28" s="23"/>
      <c r="AF28" s="23"/>
    </row>
    <row r="29" spans="2:32" ht="15" x14ac:dyDescent="0.25">
      <c r="B29" s="48">
        <v>24</v>
      </c>
      <c r="C29" s="112">
        <v>179402</v>
      </c>
      <c r="D29" s="24">
        <f t="shared" si="0"/>
        <v>6900.08</v>
      </c>
      <c r="E29" s="30">
        <f t="shared" si="1"/>
        <v>86.250960000000006</v>
      </c>
      <c r="F29" s="118">
        <f t="shared" si="6"/>
        <v>239512</v>
      </c>
      <c r="G29" s="24">
        <f t="shared" si="2"/>
        <v>9212</v>
      </c>
      <c r="H29" s="30">
        <f t="shared" si="3"/>
        <v>115.15</v>
      </c>
      <c r="I29" s="112">
        <v>299622</v>
      </c>
      <c r="J29" s="24">
        <f t="shared" si="4"/>
        <v>11523.92</v>
      </c>
      <c r="K29" s="30">
        <f t="shared" si="5"/>
        <v>144.04903999999999</v>
      </c>
      <c r="L29" s="46"/>
      <c r="M29" s="45"/>
      <c r="Q29" s="23"/>
      <c r="R29" s="23"/>
      <c r="S29" s="21"/>
      <c r="T29" s="21"/>
      <c r="U29" s="21"/>
      <c r="V29" s="23"/>
      <c r="W29" s="23"/>
      <c r="X29" s="24"/>
      <c r="Y29" s="23"/>
      <c r="Z29" s="23"/>
      <c r="AA29" s="21"/>
      <c r="AB29" s="21"/>
      <c r="AC29" s="23"/>
      <c r="AF29" s="23"/>
    </row>
    <row r="30" spans="2:32" ht="15" x14ac:dyDescent="0.25">
      <c r="B30" s="48">
        <v>25</v>
      </c>
      <c r="C30" s="112">
        <v>197345</v>
      </c>
      <c r="D30" s="24">
        <f t="shared" si="0"/>
        <v>7590.19</v>
      </c>
      <c r="E30" s="30">
        <f t="shared" si="1"/>
        <v>94.877399999999994</v>
      </c>
      <c r="F30" s="118">
        <f t="shared" si="6"/>
        <v>263460</v>
      </c>
      <c r="G30" s="24">
        <f t="shared" si="2"/>
        <v>10133.08</v>
      </c>
      <c r="H30" s="30">
        <f t="shared" si="3"/>
        <v>126.66346</v>
      </c>
      <c r="I30" s="112">
        <v>329575</v>
      </c>
      <c r="J30" s="24">
        <f t="shared" si="4"/>
        <v>12675.96</v>
      </c>
      <c r="K30" s="30">
        <f t="shared" si="5"/>
        <v>158.44952000000001</v>
      </c>
      <c r="L30" s="46"/>
      <c r="M30" s="45"/>
      <c r="Q30" s="23"/>
      <c r="R30" s="23"/>
      <c r="S30" s="21"/>
      <c r="T30" s="21"/>
      <c r="U30" s="21"/>
      <c r="V30" s="23"/>
      <c r="W30" s="23"/>
      <c r="X30" s="24"/>
      <c r="Y30" s="23"/>
      <c r="Z30" s="23"/>
      <c r="AA30" s="21"/>
      <c r="AB30" s="21"/>
      <c r="AC30" s="23"/>
      <c r="AF30" s="23"/>
    </row>
    <row r="31" spans="2:32" ht="15" x14ac:dyDescent="0.25">
      <c r="B31" s="48">
        <v>26</v>
      </c>
      <c r="C31" s="112">
        <v>217082</v>
      </c>
      <c r="D31" s="24">
        <f t="shared" si="0"/>
        <v>8349.31</v>
      </c>
      <c r="E31" s="30">
        <f t="shared" si="1"/>
        <v>104.36635</v>
      </c>
      <c r="F31" s="118">
        <f t="shared" si="6"/>
        <v>289806</v>
      </c>
      <c r="G31" s="24">
        <f t="shared" si="2"/>
        <v>11146.38</v>
      </c>
      <c r="H31" s="30">
        <f t="shared" si="3"/>
        <v>139.32981000000001</v>
      </c>
      <c r="I31" s="112">
        <v>362530</v>
      </c>
      <c r="J31" s="24">
        <f t="shared" si="4"/>
        <v>13943.46</v>
      </c>
      <c r="K31" s="30">
        <f t="shared" si="5"/>
        <v>174.29327000000001</v>
      </c>
      <c r="L31" s="46"/>
      <c r="M31" s="45"/>
      <c r="Q31" s="23"/>
      <c r="R31" s="23"/>
      <c r="S31" s="21"/>
      <c r="T31" s="21"/>
      <c r="U31" s="21"/>
      <c r="V31" s="23"/>
      <c r="W31" s="23"/>
      <c r="X31" s="24"/>
      <c r="Y31" s="23"/>
      <c r="Z31" s="23"/>
      <c r="AA31" s="21"/>
      <c r="AB31" s="21"/>
      <c r="AC31" s="23"/>
      <c r="AF31" s="23"/>
    </row>
    <row r="32" spans="2:32" ht="15.75" thickBot="1" x14ac:dyDescent="0.3">
      <c r="B32" s="47">
        <v>27</v>
      </c>
      <c r="C32" s="113">
        <v>238786</v>
      </c>
      <c r="D32" s="27">
        <f t="shared" si="0"/>
        <v>9184.08</v>
      </c>
      <c r="E32" s="26">
        <f t="shared" si="1"/>
        <v>114.80096</v>
      </c>
      <c r="F32" s="119">
        <f t="shared" si="6"/>
        <v>318785</v>
      </c>
      <c r="G32" s="27">
        <f t="shared" si="2"/>
        <v>12260.96</v>
      </c>
      <c r="H32" s="26">
        <f t="shared" si="3"/>
        <v>153.26202000000001</v>
      </c>
      <c r="I32" s="113">
        <v>398783</v>
      </c>
      <c r="J32" s="27">
        <f t="shared" si="4"/>
        <v>15337.81</v>
      </c>
      <c r="K32" s="26">
        <f t="shared" si="5"/>
        <v>191.7226</v>
      </c>
      <c r="L32" s="46"/>
      <c r="M32" s="45"/>
      <c r="Q32" s="23"/>
      <c r="R32" s="23"/>
      <c r="S32" s="21"/>
      <c r="T32" s="21"/>
      <c r="U32" s="21"/>
      <c r="V32" s="23"/>
      <c r="W32" s="23"/>
      <c r="X32" s="24"/>
      <c r="Y32" s="23"/>
      <c r="Z32" s="23"/>
      <c r="AA32" s="21"/>
      <c r="AB32" s="21"/>
      <c r="AC32" s="23"/>
      <c r="AF32" s="23"/>
    </row>
    <row r="33" spans="2:29" ht="13.5" thickBot="1" x14ac:dyDescent="0.25">
      <c r="N33" s="21"/>
      <c r="Q33" s="21"/>
      <c r="W33" s="21"/>
      <c r="AA33" s="21"/>
      <c r="AB33" s="21"/>
      <c r="AC33" s="21"/>
    </row>
    <row r="34" spans="2:29" ht="13.5" thickBot="1" x14ac:dyDescent="0.25">
      <c r="B34" s="129" t="s">
        <v>1445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N34" s="21"/>
      <c r="Q34" s="21"/>
      <c r="W34" s="21"/>
      <c r="AA34" s="21"/>
      <c r="AB34" s="21"/>
      <c r="AC34" s="21"/>
    </row>
    <row r="35" spans="2:29" ht="13.5" thickBot="1" x14ac:dyDescent="0.25">
      <c r="B35" s="135" t="s">
        <v>972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7"/>
      <c r="N35" s="21"/>
      <c r="Q35" s="21"/>
      <c r="W35" s="21"/>
      <c r="AA35" s="21"/>
      <c r="AB35" s="21"/>
      <c r="AC35" s="21"/>
    </row>
    <row r="36" spans="2:29" x14ac:dyDescent="0.2">
      <c r="B36" s="31" t="s">
        <v>964</v>
      </c>
      <c r="C36" s="38"/>
      <c r="D36" s="140" t="s">
        <v>4</v>
      </c>
      <c r="E36" s="125"/>
      <c r="F36" s="141"/>
      <c r="G36" s="140" t="s">
        <v>5</v>
      </c>
      <c r="H36" s="125"/>
      <c r="I36" s="141"/>
      <c r="J36" s="140" t="s">
        <v>6</v>
      </c>
      <c r="K36" s="125"/>
      <c r="L36" s="141"/>
      <c r="N36" s="21"/>
      <c r="Q36" s="21"/>
      <c r="W36" s="21"/>
      <c r="AA36" s="21"/>
      <c r="AB36" s="21"/>
      <c r="AC36" s="21"/>
    </row>
    <row r="37" spans="2:29" ht="13.5" thickBot="1" x14ac:dyDescent="0.25">
      <c r="B37" s="29" t="s">
        <v>3</v>
      </c>
      <c r="C37" s="40"/>
      <c r="D37" s="31" t="s">
        <v>963</v>
      </c>
      <c r="E37" s="39" t="s">
        <v>962</v>
      </c>
      <c r="F37" s="38" t="s">
        <v>961</v>
      </c>
      <c r="G37" s="29" t="s">
        <v>963</v>
      </c>
      <c r="H37" s="41" t="s">
        <v>962</v>
      </c>
      <c r="I37" s="40" t="s">
        <v>961</v>
      </c>
      <c r="J37" s="31" t="s">
        <v>963</v>
      </c>
      <c r="K37" s="39" t="s">
        <v>962</v>
      </c>
      <c r="L37" s="38" t="s">
        <v>961</v>
      </c>
      <c r="N37" s="21"/>
      <c r="Q37" s="21"/>
      <c r="W37" s="21"/>
      <c r="AA37" s="21"/>
      <c r="AB37" s="21"/>
      <c r="AC37" s="21"/>
    </row>
    <row r="38" spans="2:29" ht="15" x14ac:dyDescent="0.25">
      <c r="B38" s="37" t="s">
        <v>971</v>
      </c>
      <c r="C38" s="36"/>
      <c r="D38" s="111">
        <v>46045</v>
      </c>
      <c r="E38" s="35">
        <f t="shared" ref="E38:E43" si="7">ROUND((D38/26),2)</f>
        <v>1770.96</v>
      </c>
      <c r="F38" s="34">
        <f t="shared" ref="F38:F43" si="8">ROUND((D38/2080),5)</f>
        <v>22.13702</v>
      </c>
      <c r="G38" s="120">
        <f>ROUND((AVERAGE(D38,J38)),0)</f>
        <v>69040</v>
      </c>
      <c r="H38" s="35">
        <f t="shared" ref="H38:H43" si="9">ROUND((G38/26),2)</f>
        <v>2655.38</v>
      </c>
      <c r="I38" s="34">
        <f t="shared" ref="I38:I43" si="10">ROUND((G38/2080),5)</f>
        <v>33.192309999999999</v>
      </c>
      <c r="J38" s="111">
        <v>92035</v>
      </c>
      <c r="K38" s="35">
        <f t="shared" ref="K38:K43" si="11">ROUND((J38/26),2)</f>
        <v>3539.81</v>
      </c>
      <c r="L38" s="34">
        <f t="shared" ref="L38:L43" si="12">ROUND((J38/2080),5)</f>
        <v>44.247599999999998</v>
      </c>
      <c r="Q38" s="23"/>
      <c r="R38" s="43"/>
      <c r="S38" s="21"/>
      <c r="T38" s="21"/>
      <c r="U38" s="24"/>
      <c r="V38" s="23"/>
      <c r="W38" s="21"/>
      <c r="X38" s="24"/>
      <c r="Y38" s="23"/>
      <c r="AA38" s="21"/>
      <c r="AB38" s="21"/>
      <c r="AC38" s="21"/>
    </row>
    <row r="39" spans="2:29" ht="15" x14ac:dyDescent="0.25">
      <c r="B39" s="31" t="s">
        <v>970</v>
      </c>
      <c r="D39" s="112">
        <v>52952</v>
      </c>
      <c r="E39" s="24">
        <f t="shared" si="7"/>
        <v>2036.62</v>
      </c>
      <c r="F39" s="30">
        <f t="shared" si="8"/>
        <v>25.457689999999999</v>
      </c>
      <c r="G39" s="118">
        <f t="shared" ref="G39:G43" si="13">ROUND((AVERAGE(D39,J39)),0)</f>
        <v>79396</v>
      </c>
      <c r="H39" s="24">
        <f t="shared" si="9"/>
        <v>3053.69</v>
      </c>
      <c r="I39" s="30">
        <f t="shared" si="10"/>
        <v>38.171149999999997</v>
      </c>
      <c r="J39" s="112">
        <v>105840</v>
      </c>
      <c r="K39" s="24">
        <f t="shared" si="11"/>
        <v>4070.77</v>
      </c>
      <c r="L39" s="30">
        <f t="shared" si="12"/>
        <v>50.884619999999998</v>
      </c>
      <c r="Q39" s="23"/>
      <c r="R39" s="43"/>
      <c r="S39" s="21"/>
      <c r="T39" s="21"/>
      <c r="U39" s="24"/>
      <c r="V39" s="23"/>
      <c r="W39" s="21"/>
      <c r="X39" s="24"/>
      <c r="Y39" s="23"/>
      <c r="AA39" s="21"/>
      <c r="AB39" s="21"/>
      <c r="AC39" s="21"/>
    </row>
    <row r="40" spans="2:29" ht="15" x14ac:dyDescent="0.25">
      <c r="B40" s="31" t="s">
        <v>969</v>
      </c>
      <c r="D40" s="112">
        <v>60894</v>
      </c>
      <c r="E40" s="24">
        <f t="shared" si="7"/>
        <v>2342.08</v>
      </c>
      <c r="F40" s="30">
        <f t="shared" si="8"/>
        <v>29.275960000000001</v>
      </c>
      <c r="G40" s="118">
        <f t="shared" si="13"/>
        <v>91305</v>
      </c>
      <c r="H40" s="24">
        <f t="shared" si="9"/>
        <v>3511.73</v>
      </c>
      <c r="I40" s="30">
        <f t="shared" si="10"/>
        <v>43.896630000000002</v>
      </c>
      <c r="J40" s="112">
        <v>121716</v>
      </c>
      <c r="K40" s="24">
        <f t="shared" si="11"/>
        <v>4681.38</v>
      </c>
      <c r="L40" s="30">
        <f t="shared" si="12"/>
        <v>58.517310000000002</v>
      </c>
      <c r="Q40" s="23"/>
      <c r="R40" s="43"/>
      <c r="S40" s="21"/>
      <c r="T40" s="21"/>
      <c r="U40" s="24"/>
      <c r="V40" s="23"/>
      <c r="W40" s="21"/>
      <c r="X40" s="24"/>
      <c r="Y40" s="23"/>
      <c r="AA40" s="21"/>
      <c r="AB40" s="21"/>
      <c r="AC40" s="21"/>
    </row>
    <row r="41" spans="2:29" ht="15" x14ac:dyDescent="0.25">
      <c r="B41" s="31" t="s">
        <v>968</v>
      </c>
      <c r="D41" s="112">
        <v>73073</v>
      </c>
      <c r="E41" s="24">
        <f t="shared" si="7"/>
        <v>2810.5</v>
      </c>
      <c r="F41" s="30">
        <f t="shared" si="8"/>
        <v>35.131250000000001</v>
      </c>
      <c r="G41" s="118">
        <f t="shared" si="13"/>
        <v>109566</v>
      </c>
      <c r="H41" s="24">
        <f t="shared" si="9"/>
        <v>4214.08</v>
      </c>
      <c r="I41" s="30">
        <f t="shared" si="10"/>
        <v>52.675960000000003</v>
      </c>
      <c r="J41" s="112">
        <v>146059</v>
      </c>
      <c r="K41" s="24">
        <f t="shared" si="11"/>
        <v>5617.65</v>
      </c>
      <c r="L41" s="30">
        <f t="shared" si="12"/>
        <v>70.220669999999998</v>
      </c>
      <c r="Q41" s="23"/>
      <c r="R41" s="43"/>
      <c r="S41" s="21"/>
      <c r="T41" s="21"/>
      <c r="U41" s="24"/>
      <c r="V41" s="23"/>
      <c r="W41" s="21"/>
      <c r="X41" s="24"/>
      <c r="Y41" s="23"/>
      <c r="AA41" s="21"/>
      <c r="AB41" s="21"/>
      <c r="AC41" s="21"/>
    </row>
    <row r="42" spans="2:29" ht="15" x14ac:dyDescent="0.25">
      <c r="B42" s="31" t="s">
        <v>967</v>
      </c>
      <c r="D42" s="112">
        <v>84035</v>
      </c>
      <c r="E42" s="24">
        <f t="shared" si="7"/>
        <v>3232.12</v>
      </c>
      <c r="F42" s="30">
        <f t="shared" si="8"/>
        <v>40.401440000000001</v>
      </c>
      <c r="G42" s="118">
        <f t="shared" si="13"/>
        <v>126002</v>
      </c>
      <c r="H42" s="24">
        <f t="shared" si="9"/>
        <v>4846.2299999999996</v>
      </c>
      <c r="I42" s="30">
        <f t="shared" si="10"/>
        <v>60.57788</v>
      </c>
      <c r="J42" s="112">
        <v>167968</v>
      </c>
      <c r="K42" s="24">
        <f t="shared" si="11"/>
        <v>6460.31</v>
      </c>
      <c r="L42" s="30">
        <f t="shared" si="12"/>
        <v>80.75385</v>
      </c>
      <c r="Q42" s="23"/>
      <c r="R42" s="43"/>
      <c r="S42" s="21"/>
      <c r="T42" s="21"/>
      <c r="U42" s="24"/>
      <c r="V42" s="23"/>
      <c r="W42" s="21"/>
      <c r="X42" s="24"/>
      <c r="Y42" s="23"/>
      <c r="AA42" s="21"/>
      <c r="AB42" s="21"/>
      <c r="AC42" s="21"/>
    </row>
    <row r="43" spans="2:29" ht="15.75" thickBot="1" x14ac:dyDescent="0.3">
      <c r="B43" s="29" t="s">
        <v>966</v>
      </c>
      <c r="C43" s="28"/>
      <c r="D43" s="113">
        <v>96640</v>
      </c>
      <c r="E43" s="27">
        <f t="shared" si="7"/>
        <v>3716.92</v>
      </c>
      <c r="F43" s="26">
        <f t="shared" si="8"/>
        <v>46.461539999999999</v>
      </c>
      <c r="G43" s="119">
        <f t="shared" si="13"/>
        <v>144902</v>
      </c>
      <c r="H43" s="27">
        <f t="shared" si="9"/>
        <v>5573.15</v>
      </c>
      <c r="I43" s="26">
        <f t="shared" si="10"/>
        <v>69.664420000000007</v>
      </c>
      <c r="J43" s="113">
        <v>193163</v>
      </c>
      <c r="K43" s="27">
        <f t="shared" si="11"/>
        <v>7429.35</v>
      </c>
      <c r="L43" s="26">
        <f t="shared" si="12"/>
        <v>92.866829999999993</v>
      </c>
      <c r="Q43" s="23"/>
      <c r="R43" s="43"/>
      <c r="S43" s="21"/>
      <c r="T43" s="21"/>
      <c r="U43" s="24"/>
      <c r="V43" s="23"/>
      <c r="W43" s="21"/>
      <c r="X43" s="24"/>
      <c r="Y43" s="23"/>
      <c r="AA43" s="21"/>
      <c r="AB43" s="21"/>
      <c r="AC43" s="21"/>
    </row>
    <row r="44" spans="2:29" x14ac:dyDescent="0.2">
      <c r="M44" s="22"/>
      <c r="Q44" s="21"/>
      <c r="S44" s="21"/>
      <c r="W44" s="21"/>
      <c r="AA44" s="21"/>
      <c r="AB44" s="21"/>
      <c r="AC44" s="21"/>
    </row>
    <row r="45" spans="2:29" x14ac:dyDescent="0.2">
      <c r="Q45" s="21"/>
      <c r="S45" s="21"/>
      <c r="W45" s="21"/>
      <c r="AA45" s="21"/>
      <c r="AB45" s="21"/>
      <c r="AC45" s="21"/>
    </row>
    <row r="46" spans="2:29" x14ac:dyDescent="0.2">
      <c r="Q46" s="21"/>
      <c r="S46" s="21"/>
      <c r="W46" s="21"/>
      <c r="AA46" s="21"/>
      <c r="AB46" s="21"/>
      <c r="AC46" s="21"/>
    </row>
    <row r="47" spans="2:29" x14ac:dyDescent="0.2">
      <c r="Q47" s="21"/>
      <c r="S47" s="21"/>
      <c r="W47" s="21"/>
      <c r="AA47" s="21"/>
      <c r="AB47" s="21"/>
      <c r="AC47" s="21"/>
    </row>
    <row r="48" spans="2:29" ht="13.5" thickBot="1" x14ac:dyDescent="0.25">
      <c r="Q48" s="21"/>
      <c r="S48" s="21"/>
      <c r="W48" s="21"/>
      <c r="AA48" s="21"/>
      <c r="AB48" s="21"/>
      <c r="AC48" s="21"/>
    </row>
    <row r="49" spans="2:29" ht="13.5" thickBot="1" x14ac:dyDescent="0.25">
      <c r="B49" s="132" t="s">
        <v>1446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4"/>
      <c r="Q49" s="21"/>
      <c r="S49" s="21"/>
      <c r="W49" s="21"/>
      <c r="AA49" s="21"/>
      <c r="AB49" s="21"/>
      <c r="AC49" s="21"/>
    </row>
    <row r="50" spans="2:29" ht="13.5" thickBot="1" x14ac:dyDescent="0.25">
      <c r="B50" s="129" t="s">
        <v>965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1"/>
      <c r="Q50" s="21"/>
      <c r="S50" s="21"/>
      <c r="W50" s="21"/>
      <c r="AA50" s="21"/>
      <c r="AB50" s="21"/>
      <c r="AC50" s="21"/>
    </row>
    <row r="51" spans="2:29" x14ac:dyDescent="0.2">
      <c r="B51" s="37" t="s">
        <v>964</v>
      </c>
      <c r="C51" s="42"/>
      <c r="D51" s="132" t="s">
        <v>4</v>
      </c>
      <c r="E51" s="133"/>
      <c r="F51" s="134"/>
      <c r="G51" s="132" t="s">
        <v>5</v>
      </c>
      <c r="H51" s="133"/>
      <c r="I51" s="134"/>
      <c r="J51" s="132" t="s">
        <v>6</v>
      </c>
      <c r="K51" s="133"/>
      <c r="L51" s="134"/>
      <c r="Q51" s="21"/>
      <c r="S51" s="21"/>
      <c r="W51" s="21"/>
      <c r="AA51" s="21"/>
      <c r="AB51" s="21"/>
      <c r="AC51" s="21"/>
    </row>
    <row r="52" spans="2:29" ht="13.5" thickBot="1" x14ac:dyDescent="0.25">
      <c r="B52" s="29" t="s">
        <v>3</v>
      </c>
      <c r="C52" s="40"/>
      <c r="D52" s="31" t="s">
        <v>963</v>
      </c>
      <c r="E52" s="39" t="s">
        <v>962</v>
      </c>
      <c r="F52" s="38" t="s">
        <v>961</v>
      </c>
      <c r="G52" s="29" t="s">
        <v>963</v>
      </c>
      <c r="H52" s="41" t="s">
        <v>962</v>
      </c>
      <c r="I52" s="40" t="s">
        <v>961</v>
      </c>
      <c r="J52" s="31" t="s">
        <v>963</v>
      </c>
      <c r="K52" s="39" t="s">
        <v>962</v>
      </c>
      <c r="L52" s="38" t="s">
        <v>961</v>
      </c>
      <c r="N52" s="22"/>
      <c r="Q52" s="21"/>
      <c r="S52" s="21"/>
      <c r="W52" s="21"/>
      <c r="AA52" s="21"/>
      <c r="AB52" s="21"/>
      <c r="AC52" s="21"/>
    </row>
    <row r="53" spans="2:29" ht="15" x14ac:dyDescent="0.25">
      <c r="B53" s="37" t="s">
        <v>960</v>
      </c>
      <c r="C53" s="36"/>
      <c r="D53" s="111">
        <v>41600</v>
      </c>
      <c r="E53" s="35">
        <f t="shared" ref="E53:E60" si="14">ROUND((D53/26),2)</f>
        <v>1600</v>
      </c>
      <c r="F53" s="34">
        <f t="shared" ref="F53:F60" si="15">ROUND((D53/2080),5)</f>
        <v>20</v>
      </c>
      <c r="G53" s="120">
        <f t="shared" ref="G53:G60" si="16">ROUND((AVERAGE(D53,J53)),0)</f>
        <v>50164</v>
      </c>
      <c r="H53" s="35">
        <f t="shared" ref="H53:H60" si="17">ROUND((G53/26),2)</f>
        <v>1929.38</v>
      </c>
      <c r="I53" s="34">
        <f t="shared" ref="I53:I60" si="18">ROUND((G53/2080),5)</f>
        <v>24.11731</v>
      </c>
      <c r="J53" s="111">
        <v>58727</v>
      </c>
      <c r="K53" s="35">
        <f t="shared" ref="K53:K60" si="19">ROUND((J53/26),2)</f>
        <v>2258.73</v>
      </c>
      <c r="L53" s="34">
        <f t="shared" ref="L53:L60" si="20">ROUND((J53/2080),5)</f>
        <v>28.23413</v>
      </c>
      <c r="Q53" s="23"/>
      <c r="R53" s="25"/>
      <c r="S53" s="33"/>
      <c r="T53" s="33"/>
      <c r="U53" s="24"/>
      <c r="V53" s="23"/>
      <c r="W53" s="21"/>
      <c r="X53" s="24"/>
      <c r="Y53" s="23"/>
      <c r="AA53" s="21"/>
      <c r="AB53" s="21"/>
      <c r="AC53" s="21"/>
    </row>
    <row r="54" spans="2:29" ht="15" x14ac:dyDescent="0.25">
      <c r="B54" s="31" t="s">
        <v>959</v>
      </c>
      <c r="D54" s="112">
        <v>43290</v>
      </c>
      <c r="E54" s="24">
        <f t="shared" si="14"/>
        <v>1665</v>
      </c>
      <c r="F54" s="30">
        <f t="shared" si="15"/>
        <v>20.8125</v>
      </c>
      <c r="G54" s="118">
        <f t="shared" si="16"/>
        <v>55272</v>
      </c>
      <c r="H54" s="24">
        <f t="shared" si="17"/>
        <v>2125.85</v>
      </c>
      <c r="I54" s="30">
        <f t="shared" si="18"/>
        <v>26.573080000000001</v>
      </c>
      <c r="J54" s="112">
        <v>67254</v>
      </c>
      <c r="K54" s="24">
        <f t="shared" si="19"/>
        <v>2586.69</v>
      </c>
      <c r="L54" s="30">
        <f t="shared" si="20"/>
        <v>32.333649999999999</v>
      </c>
      <c r="N54" s="22"/>
      <c r="Q54" s="23"/>
      <c r="R54" s="25"/>
      <c r="S54" s="33"/>
      <c r="T54" s="33"/>
      <c r="U54" s="24"/>
      <c r="V54" s="23"/>
      <c r="W54" s="23"/>
      <c r="X54" s="24"/>
      <c r="Y54" s="23"/>
      <c r="AA54" s="21"/>
      <c r="AB54" s="21"/>
      <c r="AC54" s="21"/>
    </row>
    <row r="55" spans="2:29" ht="15" x14ac:dyDescent="0.25">
      <c r="B55" s="31" t="s">
        <v>958</v>
      </c>
      <c r="D55" s="112">
        <v>45285</v>
      </c>
      <c r="E55" s="24">
        <f t="shared" si="14"/>
        <v>1741.73</v>
      </c>
      <c r="F55" s="30">
        <f t="shared" si="15"/>
        <v>21.771629999999998</v>
      </c>
      <c r="G55" s="118">
        <f t="shared" si="16"/>
        <v>61318</v>
      </c>
      <c r="H55" s="24">
        <f t="shared" si="17"/>
        <v>2358.38</v>
      </c>
      <c r="I55" s="30">
        <f t="shared" si="18"/>
        <v>29.479810000000001</v>
      </c>
      <c r="J55" s="112">
        <v>77351</v>
      </c>
      <c r="K55" s="24">
        <f t="shared" si="19"/>
        <v>2975.04</v>
      </c>
      <c r="L55" s="30">
        <f t="shared" si="20"/>
        <v>37.187980000000003</v>
      </c>
      <c r="N55" s="22"/>
      <c r="Q55" s="23"/>
      <c r="R55" s="25"/>
      <c r="S55" s="21"/>
      <c r="T55" s="21"/>
      <c r="U55" s="24"/>
      <c r="V55" s="23"/>
      <c r="W55" s="23"/>
      <c r="X55" s="24"/>
      <c r="Y55" s="23"/>
      <c r="AA55" s="21"/>
      <c r="AB55" s="21"/>
      <c r="AC55" s="21"/>
    </row>
    <row r="56" spans="2:29" ht="15" x14ac:dyDescent="0.25">
      <c r="B56" s="31" t="s">
        <v>957</v>
      </c>
      <c r="D56" s="112">
        <v>47490</v>
      </c>
      <c r="E56" s="24">
        <f t="shared" si="14"/>
        <v>1826.54</v>
      </c>
      <c r="F56" s="30">
        <f t="shared" si="15"/>
        <v>22.83173</v>
      </c>
      <c r="G56" s="118">
        <f t="shared" si="16"/>
        <v>68224</v>
      </c>
      <c r="H56" s="24">
        <f t="shared" si="17"/>
        <v>2624</v>
      </c>
      <c r="I56" s="30">
        <f t="shared" si="18"/>
        <v>32.799999999999997</v>
      </c>
      <c r="J56" s="112">
        <v>88958</v>
      </c>
      <c r="K56" s="24">
        <f t="shared" si="19"/>
        <v>3421.46</v>
      </c>
      <c r="L56" s="30">
        <f t="shared" si="20"/>
        <v>42.768270000000001</v>
      </c>
      <c r="N56" s="22"/>
      <c r="Q56" s="121"/>
      <c r="R56" s="121"/>
      <c r="S56" s="21"/>
      <c r="T56" s="21"/>
      <c r="U56" s="24"/>
      <c r="V56" s="23"/>
      <c r="W56" s="23"/>
      <c r="X56" s="24"/>
      <c r="Y56" s="23"/>
      <c r="AA56" s="21"/>
      <c r="AB56" s="21"/>
      <c r="AC56" s="21"/>
    </row>
    <row r="57" spans="2:29" ht="15" x14ac:dyDescent="0.25">
      <c r="B57" s="31" t="s">
        <v>956</v>
      </c>
      <c r="D57" s="112">
        <v>54503</v>
      </c>
      <c r="E57" s="24">
        <f t="shared" si="14"/>
        <v>2096.27</v>
      </c>
      <c r="F57" s="30">
        <f t="shared" si="15"/>
        <v>26.20337</v>
      </c>
      <c r="G57" s="118">
        <f t="shared" si="16"/>
        <v>78401</v>
      </c>
      <c r="H57" s="24">
        <f t="shared" si="17"/>
        <v>3015.42</v>
      </c>
      <c r="I57" s="30">
        <f t="shared" si="18"/>
        <v>37.692790000000002</v>
      </c>
      <c r="J57" s="112">
        <v>102298</v>
      </c>
      <c r="K57" s="24">
        <f t="shared" si="19"/>
        <v>3934.54</v>
      </c>
      <c r="L57" s="30">
        <f t="shared" si="20"/>
        <v>49.181730000000002</v>
      </c>
      <c r="N57" s="22"/>
      <c r="Q57" s="23"/>
      <c r="R57" s="25"/>
      <c r="S57" s="21"/>
      <c r="T57" s="21"/>
      <c r="U57" s="32"/>
      <c r="V57" s="23"/>
      <c r="W57" s="23"/>
      <c r="X57" s="24"/>
      <c r="Y57" s="23"/>
      <c r="AA57" s="21"/>
      <c r="AB57" s="21"/>
      <c r="AC57" s="21"/>
    </row>
    <row r="58" spans="2:29" ht="15" x14ac:dyDescent="0.25">
      <c r="B58" s="31" t="s">
        <v>955</v>
      </c>
      <c r="D58" s="112">
        <v>62672</v>
      </c>
      <c r="E58" s="24">
        <f t="shared" si="14"/>
        <v>2410.46</v>
      </c>
      <c r="F58" s="30">
        <f t="shared" si="15"/>
        <v>30.130769999999998</v>
      </c>
      <c r="G58" s="118">
        <f t="shared" si="16"/>
        <v>90160</v>
      </c>
      <c r="H58" s="24">
        <f t="shared" si="17"/>
        <v>3467.69</v>
      </c>
      <c r="I58" s="30">
        <f t="shared" si="18"/>
        <v>43.346150000000002</v>
      </c>
      <c r="J58" s="112">
        <v>117647</v>
      </c>
      <c r="K58" s="24">
        <f t="shared" si="19"/>
        <v>4524.88</v>
      </c>
      <c r="L58" s="30">
        <f t="shared" si="20"/>
        <v>56.561059999999998</v>
      </c>
      <c r="N58" s="22"/>
      <c r="Q58" s="23"/>
      <c r="R58" s="25"/>
      <c r="S58" s="21"/>
      <c r="T58" s="21"/>
      <c r="U58" s="32"/>
      <c r="V58" s="23"/>
      <c r="W58" s="23"/>
      <c r="X58" s="24"/>
      <c r="Y58" s="23"/>
      <c r="AA58" s="21"/>
      <c r="AB58" s="21"/>
      <c r="AC58" s="21"/>
    </row>
    <row r="59" spans="2:29" ht="15" x14ac:dyDescent="0.25">
      <c r="B59" s="31" t="s">
        <v>954</v>
      </c>
      <c r="D59" s="112">
        <v>72080</v>
      </c>
      <c r="E59" s="24">
        <f t="shared" si="14"/>
        <v>2772.31</v>
      </c>
      <c r="F59" s="30">
        <f t="shared" si="15"/>
        <v>34.653849999999998</v>
      </c>
      <c r="G59" s="118">
        <f t="shared" si="16"/>
        <v>103687</v>
      </c>
      <c r="H59" s="24">
        <f t="shared" si="17"/>
        <v>3987.96</v>
      </c>
      <c r="I59" s="30">
        <f t="shared" si="18"/>
        <v>49.849519999999998</v>
      </c>
      <c r="J59" s="112">
        <v>135293</v>
      </c>
      <c r="K59" s="24">
        <f t="shared" si="19"/>
        <v>5203.58</v>
      </c>
      <c r="L59" s="30">
        <f t="shared" si="20"/>
        <v>65.044709999999995</v>
      </c>
      <c r="N59" s="22"/>
      <c r="Q59" s="23"/>
      <c r="R59" s="25"/>
      <c r="S59" s="21"/>
      <c r="T59" s="21"/>
      <c r="U59" s="24"/>
      <c r="V59" s="23"/>
      <c r="W59" s="23"/>
      <c r="X59" s="24"/>
      <c r="Y59" s="23"/>
      <c r="AA59" s="21"/>
      <c r="AB59" s="21"/>
      <c r="AC59" s="21"/>
    </row>
    <row r="60" spans="2:29" ht="15.75" thickBot="1" x14ac:dyDescent="0.3">
      <c r="B60" s="29" t="s">
        <v>953</v>
      </c>
      <c r="C60" s="28"/>
      <c r="D60" s="113">
        <v>82895</v>
      </c>
      <c r="E60" s="27">
        <f t="shared" si="14"/>
        <v>3188.27</v>
      </c>
      <c r="F60" s="26">
        <f t="shared" si="15"/>
        <v>39.853369999999998</v>
      </c>
      <c r="G60" s="119">
        <f t="shared" si="16"/>
        <v>119244</v>
      </c>
      <c r="H60" s="27">
        <f t="shared" si="17"/>
        <v>4586.3100000000004</v>
      </c>
      <c r="I60" s="26">
        <f t="shared" si="18"/>
        <v>57.328850000000003</v>
      </c>
      <c r="J60" s="113">
        <v>155593</v>
      </c>
      <c r="K60" s="27">
        <f t="shared" si="19"/>
        <v>5984.35</v>
      </c>
      <c r="L60" s="26">
        <f t="shared" si="20"/>
        <v>74.804329999999993</v>
      </c>
      <c r="N60" s="22"/>
      <c r="Q60" s="23"/>
      <c r="R60" s="25"/>
      <c r="S60" s="21"/>
      <c r="T60" s="21"/>
      <c r="U60" s="24"/>
      <c r="V60" s="23"/>
      <c r="W60" s="23"/>
      <c r="X60" s="24"/>
      <c r="Y60" s="23"/>
      <c r="AA60" s="21"/>
      <c r="AB60" s="21"/>
      <c r="AC60" s="21"/>
    </row>
    <row r="61" spans="2:29" x14ac:dyDescent="0.2">
      <c r="M61" s="22"/>
      <c r="Q61" s="21"/>
      <c r="S61" s="21"/>
      <c r="W61" s="21"/>
    </row>
    <row r="62" spans="2:29" x14ac:dyDescent="0.2">
      <c r="Q62" s="21"/>
      <c r="S62" s="21"/>
      <c r="W62" s="21"/>
    </row>
    <row r="63" spans="2:29" x14ac:dyDescent="0.2">
      <c r="Q63" s="21"/>
      <c r="S63" s="21"/>
      <c r="W63" s="21"/>
    </row>
    <row r="64" spans="2:29" x14ac:dyDescent="0.2">
      <c r="Q64" s="21"/>
      <c r="S64" s="21"/>
      <c r="W64" s="21"/>
    </row>
    <row r="65" spans="14:23" x14ac:dyDescent="0.2">
      <c r="Q65" s="21"/>
      <c r="S65" s="21"/>
      <c r="W65" s="21"/>
    </row>
    <row r="66" spans="14:23" x14ac:dyDescent="0.2">
      <c r="Q66" s="21"/>
      <c r="S66" s="21"/>
      <c r="W66" s="21"/>
    </row>
    <row r="67" spans="14:23" x14ac:dyDescent="0.2">
      <c r="Q67" s="21"/>
      <c r="S67" s="21"/>
      <c r="W67" s="21"/>
    </row>
    <row r="68" spans="14:23" x14ac:dyDescent="0.2">
      <c r="Q68" s="21"/>
      <c r="S68" s="21"/>
      <c r="W68" s="21"/>
    </row>
    <row r="69" spans="14:23" x14ac:dyDescent="0.2">
      <c r="Q69" s="21"/>
      <c r="S69" s="21"/>
      <c r="W69" s="21"/>
    </row>
    <row r="70" spans="14:23" x14ac:dyDescent="0.2">
      <c r="Q70" s="21"/>
      <c r="S70" s="21"/>
      <c r="W70" s="21"/>
    </row>
    <row r="71" spans="14:23" x14ac:dyDescent="0.2">
      <c r="Q71" s="21"/>
      <c r="S71" s="21"/>
      <c r="W71" s="21"/>
    </row>
    <row r="72" spans="14:23" x14ac:dyDescent="0.2">
      <c r="Q72" s="21"/>
      <c r="S72" s="21"/>
      <c r="W72" s="21"/>
    </row>
    <row r="73" spans="14:23" x14ac:dyDescent="0.2">
      <c r="Q73" s="21"/>
      <c r="S73" s="21"/>
      <c r="W73" s="21"/>
    </row>
    <row r="74" spans="14:23" x14ac:dyDescent="0.2">
      <c r="Q74" s="21"/>
      <c r="S74" s="21"/>
      <c r="W74" s="21"/>
    </row>
    <row r="75" spans="14:23" x14ac:dyDescent="0.2">
      <c r="N75" s="21"/>
      <c r="Q75" s="21"/>
      <c r="W75" s="21"/>
    </row>
    <row r="76" spans="14:23" x14ac:dyDescent="0.2">
      <c r="N76" s="21"/>
      <c r="Q76" s="21"/>
      <c r="W76" s="21"/>
    </row>
    <row r="77" spans="14:23" x14ac:dyDescent="0.2">
      <c r="N77" s="21"/>
      <c r="W77" s="21"/>
    </row>
  </sheetData>
  <mergeCells count="19">
    <mergeCell ref="B35:L35"/>
    <mergeCell ref="B3:K3"/>
    <mergeCell ref="B4:B5"/>
    <mergeCell ref="D51:F51"/>
    <mergeCell ref="J51:L51"/>
    <mergeCell ref="G51:I51"/>
    <mergeCell ref="B49:L49"/>
    <mergeCell ref="B50:L50"/>
    <mergeCell ref="D36:F36"/>
    <mergeCell ref="J36:L36"/>
    <mergeCell ref="G36:I36"/>
    <mergeCell ref="N4:P4"/>
    <mergeCell ref="Q4:V4"/>
    <mergeCell ref="W4:Y4"/>
    <mergeCell ref="B2:K2"/>
    <mergeCell ref="B34:L34"/>
    <mergeCell ref="C4:E4"/>
    <mergeCell ref="I4:K4"/>
    <mergeCell ref="F4:H4"/>
  </mergeCells>
  <printOptions horizontalCentered="1"/>
  <pageMargins left="0.25" right="0.25" top="1" bottom="1" header="0.5" footer="0.5"/>
  <pageSetup scale="99" orientation="landscape" r:id="rId1"/>
  <headerFooter alignWithMargins="0">
    <oddHeader>&amp;CSALARY SCHEDULES
June 27, 2026</oddHeader>
  </headerFooter>
  <rowBreaks count="1" manualBreakCount="1">
    <brk id="3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3325-F7E5-48D7-A02C-7835B9FF5617}">
  <sheetPr>
    <pageSetUpPr fitToPage="1"/>
  </sheetPr>
  <dimension ref="A1:G440"/>
  <sheetViews>
    <sheetView zoomScaleNormal="100" workbookViewId="0">
      <selection activeCell="A2" sqref="A2"/>
    </sheetView>
  </sheetViews>
  <sheetFormatPr defaultColWidth="9.140625" defaultRowHeight="12.75" x14ac:dyDescent="0.2"/>
  <cols>
    <col min="1" max="2" width="9.140625" style="68"/>
    <col min="3" max="3" width="64" style="68" customWidth="1"/>
    <col min="4" max="4" width="7.5703125" style="68" customWidth="1"/>
    <col min="5" max="5" width="7.140625" style="70" customWidth="1"/>
    <col min="6" max="6" width="9.140625" style="66"/>
    <col min="7" max="7" width="39.42578125" style="68" bestFit="1" customWidth="1"/>
    <col min="8" max="16384" width="9.140625" style="68"/>
  </cols>
  <sheetData>
    <row r="1" spans="1:7" x14ac:dyDescent="0.2">
      <c r="A1" s="143" t="s">
        <v>1019</v>
      </c>
      <c r="B1" s="143"/>
      <c r="C1" s="143"/>
      <c r="D1" s="74"/>
      <c r="E1" s="75"/>
      <c r="F1" s="76"/>
      <c r="G1" s="72"/>
    </row>
    <row r="2" spans="1:7" x14ac:dyDescent="0.2">
      <c r="A2" s="64" t="s">
        <v>1020</v>
      </c>
      <c r="B2" s="64" t="s">
        <v>1021</v>
      </c>
      <c r="C2" s="65" t="s">
        <v>1</v>
      </c>
      <c r="D2" s="64" t="s">
        <v>1022</v>
      </c>
      <c r="E2" s="64" t="s">
        <v>9</v>
      </c>
      <c r="F2" s="76"/>
      <c r="G2" s="72"/>
    </row>
    <row r="3" spans="1:7" x14ac:dyDescent="0.2">
      <c r="A3" s="66">
        <v>13</v>
      </c>
      <c r="B3" s="68" t="s">
        <v>1023</v>
      </c>
      <c r="C3" s="68" t="s">
        <v>1024</v>
      </c>
      <c r="D3" s="68" t="s">
        <v>51</v>
      </c>
      <c r="E3" s="70">
        <v>2</v>
      </c>
      <c r="F3" s="68"/>
    </row>
    <row r="4" spans="1:7" x14ac:dyDescent="0.2">
      <c r="A4" s="66">
        <v>13</v>
      </c>
      <c r="B4" s="68" t="s">
        <v>1025</v>
      </c>
      <c r="C4" s="68" t="s">
        <v>1026</v>
      </c>
      <c r="D4" s="68" t="s">
        <v>14</v>
      </c>
      <c r="E4" s="70">
        <v>5</v>
      </c>
      <c r="F4" s="72"/>
      <c r="G4" s="72"/>
    </row>
    <row r="5" spans="1:7" x14ac:dyDescent="0.2">
      <c r="A5" s="66">
        <v>13</v>
      </c>
      <c r="B5" s="68" t="s">
        <v>1027</v>
      </c>
      <c r="C5" s="68" t="s">
        <v>1028</v>
      </c>
      <c r="D5" s="68" t="s">
        <v>14</v>
      </c>
      <c r="E5" s="70" t="s">
        <v>24</v>
      </c>
      <c r="F5" s="68"/>
    </row>
    <row r="6" spans="1:7" x14ac:dyDescent="0.2">
      <c r="A6" s="66">
        <v>13</v>
      </c>
      <c r="B6" s="68" t="s">
        <v>1029</v>
      </c>
      <c r="C6" s="68" t="s">
        <v>1030</v>
      </c>
      <c r="D6" s="68" t="s">
        <v>14</v>
      </c>
      <c r="E6" s="70">
        <v>5</v>
      </c>
      <c r="F6" s="68"/>
    </row>
    <row r="7" spans="1:7" x14ac:dyDescent="0.2">
      <c r="A7" s="66">
        <v>13</v>
      </c>
      <c r="B7" s="68" t="s">
        <v>1031</v>
      </c>
      <c r="C7" s="68" t="s">
        <v>1032</v>
      </c>
      <c r="D7" s="68" t="s">
        <v>51</v>
      </c>
      <c r="E7" s="70">
        <v>2</v>
      </c>
      <c r="F7" s="68"/>
    </row>
    <row r="8" spans="1:7" x14ac:dyDescent="0.2">
      <c r="A8" s="66">
        <v>13</v>
      </c>
      <c r="B8" s="68" t="s">
        <v>1033</v>
      </c>
      <c r="C8" s="68" t="s">
        <v>1034</v>
      </c>
      <c r="D8" s="68" t="s">
        <v>51</v>
      </c>
      <c r="E8" s="70">
        <v>2</v>
      </c>
      <c r="F8" s="68"/>
    </row>
    <row r="9" spans="1:7" x14ac:dyDescent="0.2">
      <c r="A9" s="66">
        <v>13</v>
      </c>
      <c r="B9" s="68" t="s">
        <v>1035</v>
      </c>
      <c r="C9" s="68" t="s">
        <v>1036</v>
      </c>
      <c r="D9" s="68" t="s">
        <v>14</v>
      </c>
      <c r="E9" s="70">
        <v>5</v>
      </c>
      <c r="F9" s="68"/>
    </row>
    <row r="10" spans="1:7" x14ac:dyDescent="0.2">
      <c r="A10" s="66">
        <v>13</v>
      </c>
      <c r="B10" s="68" t="s">
        <v>1037</v>
      </c>
      <c r="C10" s="68" t="s">
        <v>1038</v>
      </c>
      <c r="D10" s="68" t="s">
        <v>51</v>
      </c>
      <c r="E10" s="70">
        <v>2</v>
      </c>
      <c r="F10" s="68"/>
    </row>
    <row r="11" spans="1:7" x14ac:dyDescent="0.2">
      <c r="A11" s="66">
        <v>13</v>
      </c>
      <c r="B11" s="68" t="s">
        <v>1039</v>
      </c>
      <c r="C11" s="68" t="s">
        <v>1040</v>
      </c>
      <c r="D11" s="68" t="s">
        <v>51</v>
      </c>
      <c r="E11" s="70">
        <v>2</v>
      </c>
      <c r="F11" s="68"/>
    </row>
    <row r="12" spans="1:7" x14ac:dyDescent="0.2">
      <c r="A12" s="66">
        <v>13</v>
      </c>
      <c r="B12" s="68" t="s">
        <v>1041</v>
      </c>
      <c r="C12" s="68" t="s">
        <v>1042</v>
      </c>
      <c r="D12" s="68" t="s">
        <v>51</v>
      </c>
      <c r="E12" s="70">
        <v>2</v>
      </c>
      <c r="F12" s="68"/>
    </row>
    <row r="13" spans="1:7" x14ac:dyDescent="0.2">
      <c r="A13" s="66">
        <v>13</v>
      </c>
      <c r="B13" s="68" t="s">
        <v>1043</v>
      </c>
      <c r="C13" s="68" t="s">
        <v>1044</v>
      </c>
      <c r="D13" s="68" t="s">
        <v>51</v>
      </c>
      <c r="E13" s="70">
        <v>2</v>
      </c>
      <c r="F13" s="68"/>
    </row>
    <row r="14" spans="1:7" x14ac:dyDescent="0.2">
      <c r="A14" s="66">
        <v>13</v>
      </c>
      <c r="B14" s="102" t="s">
        <v>395</v>
      </c>
      <c r="C14" s="102" t="s">
        <v>396</v>
      </c>
      <c r="D14" s="68" t="s">
        <v>51</v>
      </c>
      <c r="E14" s="70">
        <v>2</v>
      </c>
      <c r="F14" s="68"/>
    </row>
    <row r="15" spans="1:7" x14ac:dyDescent="0.2">
      <c r="A15" s="66">
        <v>13</v>
      </c>
      <c r="B15" s="68" t="s">
        <v>1045</v>
      </c>
      <c r="C15" s="68" t="s">
        <v>1046</v>
      </c>
      <c r="D15" s="68" t="s">
        <v>51</v>
      </c>
      <c r="E15" s="70">
        <v>2</v>
      </c>
      <c r="F15" s="72"/>
      <c r="G15" s="72"/>
    </row>
    <row r="16" spans="1:7" x14ac:dyDescent="0.2">
      <c r="A16" s="66">
        <v>13</v>
      </c>
      <c r="B16" s="66" t="s">
        <v>1047</v>
      </c>
      <c r="C16" s="68" t="s">
        <v>1048</v>
      </c>
      <c r="D16" s="68" t="s">
        <v>51</v>
      </c>
      <c r="E16" s="70">
        <v>1</v>
      </c>
      <c r="F16" s="76"/>
      <c r="G16" s="72"/>
    </row>
    <row r="17" spans="1:7" x14ac:dyDescent="0.2">
      <c r="A17" s="66">
        <v>13</v>
      </c>
      <c r="B17" s="66" t="s">
        <v>1049</v>
      </c>
      <c r="C17" s="68" t="s">
        <v>1050</v>
      </c>
      <c r="D17" s="68" t="s">
        <v>51</v>
      </c>
      <c r="E17" s="70">
        <v>2</v>
      </c>
      <c r="F17" s="76"/>
      <c r="G17" s="72"/>
    </row>
    <row r="18" spans="1:7" x14ac:dyDescent="0.2">
      <c r="A18" s="66"/>
      <c r="F18" s="76"/>
      <c r="G18" s="72"/>
    </row>
    <row r="19" spans="1:7" x14ac:dyDescent="0.2">
      <c r="A19" s="142" t="s">
        <v>1051</v>
      </c>
      <c r="B19" s="142"/>
      <c r="C19" s="142"/>
      <c r="D19" s="74"/>
      <c r="E19" s="75"/>
      <c r="F19" s="76"/>
      <c r="G19" s="72"/>
    </row>
    <row r="20" spans="1:7" x14ac:dyDescent="0.2">
      <c r="A20" s="64" t="s">
        <v>1020</v>
      </c>
      <c r="B20" s="64" t="s">
        <v>1021</v>
      </c>
      <c r="C20" s="65" t="s">
        <v>1</v>
      </c>
      <c r="D20" s="64" t="s">
        <v>1022</v>
      </c>
      <c r="E20" s="64" t="s">
        <v>9</v>
      </c>
    </row>
    <row r="21" spans="1:7" x14ac:dyDescent="0.2">
      <c r="A21" s="66">
        <v>17</v>
      </c>
      <c r="B21" s="102" t="s">
        <v>397</v>
      </c>
      <c r="C21" s="102" t="s">
        <v>398</v>
      </c>
      <c r="D21" s="68" t="s">
        <v>14</v>
      </c>
      <c r="E21" s="70">
        <v>5</v>
      </c>
    </row>
    <row r="22" spans="1:7" x14ac:dyDescent="0.2">
      <c r="A22" s="66">
        <v>17</v>
      </c>
      <c r="B22" s="102" t="s">
        <v>399</v>
      </c>
      <c r="C22" s="102" t="s">
        <v>400</v>
      </c>
      <c r="D22" s="68" t="s">
        <v>14</v>
      </c>
      <c r="E22" s="70">
        <v>3</v>
      </c>
    </row>
    <row r="23" spans="1:7" x14ac:dyDescent="0.2">
      <c r="A23" s="66">
        <v>17</v>
      </c>
      <c r="B23" s="66" t="s">
        <v>405</v>
      </c>
      <c r="C23" s="68" t="s">
        <v>406</v>
      </c>
      <c r="D23" s="68" t="s">
        <v>51</v>
      </c>
      <c r="E23" s="70">
        <v>2</v>
      </c>
    </row>
    <row r="24" spans="1:7" x14ac:dyDescent="0.2">
      <c r="A24" s="66">
        <v>17</v>
      </c>
      <c r="B24" s="66" t="s">
        <v>401</v>
      </c>
      <c r="C24" s="68" t="s">
        <v>402</v>
      </c>
      <c r="D24" s="68" t="s">
        <v>14</v>
      </c>
      <c r="E24" s="70">
        <v>3</v>
      </c>
    </row>
    <row r="25" spans="1:7" x14ac:dyDescent="0.2">
      <c r="A25" s="66">
        <v>17</v>
      </c>
      <c r="B25" s="66" t="s">
        <v>403</v>
      </c>
      <c r="C25" s="68" t="s">
        <v>404</v>
      </c>
      <c r="D25" s="68" t="s">
        <v>14</v>
      </c>
      <c r="E25" s="70">
        <v>3</v>
      </c>
    </row>
    <row r="26" spans="1:7" x14ac:dyDescent="0.2">
      <c r="A26" s="66">
        <v>17</v>
      </c>
      <c r="B26" s="66" t="s">
        <v>1052</v>
      </c>
      <c r="C26" s="68" t="s">
        <v>1053</v>
      </c>
      <c r="D26" s="68" t="s">
        <v>51</v>
      </c>
      <c r="E26" s="70">
        <v>1</v>
      </c>
    </row>
    <row r="27" spans="1:7" x14ac:dyDescent="0.2">
      <c r="A27" s="66">
        <v>17</v>
      </c>
      <c r="B27" s="66" t="s">
        <v>407</v>
      </c>
      <c r="C27" s="68" t="s">
        <v>408</v>
      </c>
      <c r="D27" s="68" t="s">
        <v>51</v>
      </c>
      <c r="E27" s="70">
        <v>1</v>
      </c>
    </row>
    <row r="28" spans="1:7" x14ac:dyDescent="0.2">
      <c r="A28" s="66">
        <v>17</v>
      </c>
      <c r="B28" s="66" t="s">
        <v>945</v>
      </c>
      <c r="C28" s="77" t="s">
        <v>946</v>
      </c>
      <c r="D28" s="68" t="s">
        <v>14</v>
      </c>
      <c r="E28" s="70">
        <v>6</v>
      </c>
    </row>
    <row r="29" spans="1:7" x14ac:dyDescent="0.2">
      <c r="A29" s="66"/>
      <c r="F29" s="76"/>
      <c r="G29" s="72"/>
    </row>
    <row r="30" spans="1:7" x14ac:dyDescent="0.2">
      <c r="A30" s="142" t="s">
        <v>1054</v>
      </c>
      <c r="B30" s="142"/>
      <c r="C30" s="142"/>
      <c r="D30" s="74"/>
      <c r="E30" s="75"/>
      <c r="F30" s="76"/>
      <c r="G30" s="72"/>
    </row>
    <row r="31" spans="1:7" x14ac:dyDescent="0.2">
      <c r="A31" s="64" t="s">
        <v>1020</v>
      </c>
      <c r="B31" s="64" t="s">
        <v>1021</v>
      </c>
      <c r="C31" s="65" t="s">
        <v>1</v>
      </c>
      <c r="D31" s="64" t="s">
        <v>1022</v>
      </c>
      <c r="E31" s="64" t="s">
        <v>9</v>
      </c>
    </row>
    <row r="32" spans="1:7" x14ac:dyDescent="0.2">
      <c r="A32" s="66">
        <v>24</v>
      </c>
      <c r="B32" s="68" t="s">
        <v>381</v>
      </c>
      <c r="C32" s="68" t="s">
        <v>382</v>
      </c>
      <c r="D32" s="68" t="s">
        <v>51</v>
      </c>
      <c r="E32" s="70">
        <v>2</v>
      </c>
    </row>
    <row r="33" spans="1:6" x14ac:dyDescent="0.2">
      <c r="A33" s="66">
        <v>24</v>
      </c>
      <c r="B33" s="102" t="s">
        <v>383</v>
      </c>
      <c r="C33" s="102" t="s">
        <v>384</v>
      </c>
      <c r="D33" s="68" t="s">
        <v>51</v>
      </c>
      <c r="E33" s="70">
        <v>2</v>
      </c>
    </row>
    <row r="34" spans="1:6" x14ac:dyDescent="0.2">
      <c r="A34" s="66">
        <v>24</v>
      </c>
      <c r="B34" s="102" t="s">
        <v>385</v>
      </c>
      <c r="C34" s="102" t="s">
        <v>386</v>
      </c>
      <c r="D34" s="68" t="s">
        <v>51</v>
      </c>
      <c r="E34" s="70">
        <v>2</v>
      </c>
    </row>
    <row r="35" spans="1:6" x14ac:dyDescent="0.2">
      <c r="A35" s="66"/>
    </row>
    <row r="36" spans="1:6" x14ac:dyDescent="0.2">
      <c r="A36" s="142" t="s">
        <v>1055</v>
      </c>
      <c r="B36" s="142"/>
      <c r="C36" s="142"/>
      <c r="D36" s="74"/>
      <c r="E36" s="75"/>
    </row>
    <row r="37" spans="1:6" x14ac:dyDescent="0.2">
      <c r="A37" s="64" t="s">
        <v>1020</v>
      </c>
      <c r="B37" s="64" t="s">
        <v>1021</v>
      </c>
      <c r="C37" s="65" t="s">
        <v>1</v>
      </c>
      <c r="D37" s="64" t="s">
        <v>1022</v>
      </c>
      <c r="E37" s="64" t="s">
        <v>9</v>
      </c>
    </row>
    <row r="38" spans="1:6" x14ac:dyDescent="0.2">
      <c r="A38" s="66">
        <v>31</v>
      </c>
      <c r="B38" s="66" t="s">
        <v>387</v>
      </c>
      <c r="C38" s="68" t="s">
        <v>388</v>
      </c>
      <c r="D38" s="68" t="s">
        <v>14</v>
      </c>
      <c r="E38" s="70" t="s">
        <v>24</v>
      </c>
    </row>
    <row r="39" spans="1:6" x14ac:dyDescent="0.2">
      <c r="A39" s="66">
        <v>31</v>
      </c>
      <c r="B39" s="66" t="s">
        <v>389</v>
      </c>
      <c r="C39" s="68" t="s">
        <v>390</v>
      </c>
      <c r="D39" s="68" t="s">
        <v>51</v>
      </c>
      <c r="E39" s="70" t="s">
        <v>24</v>
      </c>
      <c r="F39" s="68"/>
    </row>
    <row r="40" spans="1:6" x14ac:dyDescent="0.2">
      <c r="A40" s="66">
        <v>31</v>
      </c>
      <c r="B40" s="66" t="s">
        <v>1056</v>
      </c>
      <c r="C40" s="68" t="s">
        <v>1057</v>
      </c>
      <c r="D40" s="68" t="s">
        <v>51</v>
      </c>
      <c r="E40" s="70" t="s">
        <v>24</v>
      </c>
    </row>
    <row r="41" spans="1:6" x14ac:dyDescent="0.2">
      <c r="A41" s="66">
        <v>31</v>
      </c>
      <c r="B41" s="66" t="s">
        <v>1058</v>
      </c>
      <c r="C41" s="68" t="s">
        <v>1059</v>
      </c>
      <c r="D41" s="68" t="s">
        <v>51</v>
      </c>
      <c r="E41" s="70">
        <v>1</v>
      </c>
    </row>
    <row r="42" spans="1:6" x14ac:dyDescent="0.2">
      <c r="A42" s="66">
        <v>31</v>
      </c>
      <c r="B42" s="66" t="s">
        <v>1060</v>
      </c>
      <c r="C42" s="68" t="s">
        <v>1061</v>
      </c>
      <c r="D42" s="68" t="s">
        <v>51</v>
      </c>
      <c r="E42" s="70">
        <v>2</v>
      </c>
    </row>
    <row r="43" spans="1:6" x14ac:dyDescent="0.2">
      <c r="A43" s="66">
        <v>31</v>
      </c>
      <c r="B43" s="66" t="s">
        <v>1062</v>
      </c>
      <c r="C43" s="68" t="s">
        <v>1063</v>
      </c>
      <c r="D43" s="68" t="s">
        <v>14</v>
      </c>
      <c r="E43" s="70">
        <v>5</v>
      </c>
    </row>
    <row r="44" spans="1:6" x14ac:dyDescent="0.2">
      <c r="A44" s="66">
        <v>31</v>
      </c>
      <c r="B44" s="66" t="s">
        <v>1064</v>
      </c>
      <c r="C44" s="68" t="s">
        <v>1065</v>
      </c>
      <c r="D44" s="68" t="s">
        <v>51</v>
      </c>
      <c r="E44" s="70">
        <v>2</v>
      </c>
    </row>
    <row r="45" spans="1:6" x14ac:dyDescent="0.2">
      <c r="A45" s="66">
        <v>31</v>
      </c>
      <c r="B45" s="66" t="s">
        <v>1066</v>
      </c>
      <c r="C45" s="68" t="s">
        <v>1067</v>
      </c>
      <c r="D45" s="68" t="s">
        <v>14</v>
      </c>
      <c r="E45" s="70">
        <v>5</v>
      </c>
    </row>
    <row r="46" spans="1:6" x14ac:dyDescent="0.2">
      <c r="A46" s="66">
        <v>31</v>
      </c>
      <c r="B46" s="66" t="s">
        <v>391</v>
      </c>
      <c r="C46" s="68" t="s">
        <v>392</v>
      </c>
      <c r="D46" s="68" t="s">
        <v>51</v>
      </c>
      <c r="E46" s="70">
        <v>2</v>
      </c>
    </row>
    <row r="47" spans="1:6" x14ac:dyDescent="0.2">
      <c r="A47" s="66"/>
    </row>
    <row r="48" spans="1:6" x14ac:dyDescent="0.2">
      <c r="A48" s="142" t="s">
        <v>1068</v>
      </c>
      <c r="B48" s="142"/>
      <c r="C48" s="142"/>
      <c r="D48" s="74"/>
      <c r="E48" s="75"/>
    </row>
    <row r="49" spans="1:6" x14ac:dyDescent="0.2">
      <c r="A49" s="64" t="s">
        <v>1020</v>
      </c>
      <c r="B49" s="64" t="s">
        <v>1021</v>
      </c>
      <c r="C49" s="65" t="s">
        <v>1</v>
      </c>
      <c r="D49" s="64" t="s">
        <v>1022</v>
      </c>
      <c r="E49" s="64" t="s">
        <v>9</v>
      </c>
      <c r="F49" s="68"/>
    </row>
    <row r="50" spans="1:6" x14ac:dyDescent="0.2">
      <c r="A50" s="66">
        <v>52</v>
      </c>
      <c r="B50" s="66" t="s">
        <v>1069</v>
      </c>
      <c r="C50" s="68" t="s">
        <v>1070</v>
      </c>
      <c r="D50" s="68" t="s">
        <v>51</v>
      </c>
      <c r="E50" s="70">
        <v>2</v>
      </c>
    </row>
    <row r="51" spans="1:6" x14ac:dyDescent="0.2">
      <c r="A51" s="66">
        <v>52</v>
      </c>
      <c r="B51" s="66" t="s">
        <v>1071</v>
      </c>
      <c r="C51" s="68" t="s">
        <v>1072</v>
      </c>
      <c r="D51" s="68" t="s">
        <v>51</v>
      </c>
      <c r="E51" s="70">
        <v>2</v>
      </c>
    </row>
    <row r="52" spans="1:6" x14ac:dyDescent="0.2">
      <c r="A52" s="66"/>
    </row>
    <row r="53" spans="1:6" x14ac:dyDescent="0.2">
      <c r="A53" s="142" t="s">
        <v>1265</v>
      </c>
      <c r="B53" s="142"/>
      <c r="C53" s="142"/>
      <c r="D53" s="74"/>
      <c r="E53" s="75"/>
    </row>
    <row r="54" spans="1:6" x14ac:dyDescent="0.2">
      <c r="A54" s="64" t="s">
        <v>1020</v>
      </c>
      <c r="B54" s="64" t="s">
        <v>1021</v>
      </c>
      <c r="C54" s="65" t="s">
        <v>1</v>
      </c>
      <c r="D54" s="64" t="s">
        <v>1022</v>
      </c>
      <c r="E54" s="64" t="s">
        <v>9</v>
      </c>
    </row>
    <row r="55" spans="1:6" x14ac:dyDescent="0.2">
      <c r="A55" s="66">
        <v>2</v>
      </c>
      <c r="B55" s="68" t="s">
        <v>255</v>
      </c>
      <c r="C55" s="68" t="s">
        <v>256</v>
      </c>
      <c r="D55" s="68" t="s">
        <v>51</v>
      </c>
      <c r="E55" s="70">
        <v>1</v>
      </c>
    </row>
    <row r="56" spans="1:6" x14ac:dyDescent="0.2">
      <c r="A56" s="66">
        <v>2</v>
      </c>
      <c r="B56" s="68" t="s">
        <v>258</v>
      </c>
      <c r="C56" s="68" t="s">
        <v>1266</v>
      </c>
      <c r="D56" s="68" t="s">
        <v>51</v>
      </c>
      <c r="E56" s="70">
        <v>1</v>
      </c>
    </row>
    <row r="57" spans="1:6" x14ac:dyDescent="0.2">
      <c r="A57" s="66">
        <v>2</v>
      </c>
      <c r="B57" s="68" t="s">
        <v>259</v>
      </c>
      <c r="C57" s="68" t="s">
        <v>1267</v>
      </c>
      <c r="D57" s="68" t="s">
        <v>51</v>
      </c>
      <c r="E57" s="70">
        <v>1</v>
      </c>
    </row>
    <row r="59" spans="1:6" x14ac:dyDescent="0.2">
      <c r="A59" s="142" t="s">
        <v>1268</v>
      </c>
      <c r="B59" s="142"/>
      <c r="C59" s="142"/>
      <c r="D59" s="74"/>
      <c r="E59" s="75"/>
    </row>
    <row r="60" spans="1:6" x14ac:dyDescent="0.2">
      <c r="A60" s="74"/>
      <c r="B60" s="74"/>
      <c r="C60" s="74"/>
      <c r="D60" s="74"/>
      <c r="E60" s="75"/>
    </row>
    <row r="61" spans="1:6" x14ac:dyDescent="0.2">
      <c r="A61" s="64" t="s">
        <v>1020</v>
      </c>
      <c r="B61" s="64" t="s">
        <v>1021</v>
      </c>
      <c r="C61" s="65" t="s">
        <v>1</v>
      </c>
      <c r="D61" s="64" t="s">
        <v>1022</v>
      </c>
      <c r="E61" s="64" t="s">
        <v>9</v>
      </c>
    </row>
    <row r="62" spans="1:6" x14ac:dyDescent="0.2">
      <c r="B62" s="68" t="s">
        <v>1269</v>
      </c>
      <c r="C62" s="68" t="s">
        <v>1270</v>
      </c>
    </row>
    <row r="63" spans="1:6" x14ac:dyDescent="0.2">
      <c r="B63" s="68" t="s">
        <v>1271</v>
      </c>
      <c r="C63" s="68" t="s">
        <v>1272</v>
      </c>
    </row>
    <row r="65" spans="1:5" x14ac:dyDescent="0.2">
      <c r="A65" s="142" t="s">
        <v>1073</v>
      </c>
      <c r="B65" s="142"/>
      <c r="C65" s="142"/>
      <c r="D65" s="74"/>
      <c r="E65" s="75"/>
    </row>
    <row r="66" spans="1:5" x14ac:dyDescent="0.2">
      <c r="A66" s="73"/>
      <c r="B66" s="73"/>
      <c r="C66" s="73"/>
      <c r="D66" s="74"/>
      <c r="E66" s="75"/>
    </row>
    <row r="67" spans="1:5" x14ac:dyDescent="0.2">
      <c r="A67" s="64" t="s">
        <v>1020</v>
      </c>
      <c r="B67" s="64" t="s">
        <v>1021</v>
      </c>
      <c r="C67" s="65" t="s">
        <v>1</v>
      </c>
      <c r="D67" s="64" t="s">
        <v>1022</v>
      </c>
      <c r="E67" s="64" t="s">
        <v>9</v>
      </c>
    </row>
    <row r="68" spans="1:5" x14ac:dyDescent="0.2">
      <c r="A68" s="66">
        <v>16</v>
      </c>
      <c r="B68" s="66" t="s">
        <v>1074</v>
      </c>
      <c r="C68" s="67" t="s">
        <v>1075</v>
      </c>
      <c r="D68" s="68" t="s">
        <v>14</v>
      </c>
      <c r="E68" s="69">
        <v>5</v>
      </c>
    </row>
    <row r="69" spans="1:5" x14ac:dyDescent="0.2">
      <c r="A69" s="66">
        <v>16</v>
      </c>
      <c r="B69" s="66" t="s">
        <v>1076</v>
      </c>
      <c r="C69" s="68" t="s">
        <v>1077</v>
      </c>
      <c r="D69" s="68" t="s">
        <v>51</v>
      </c>
      <c r="E69" s="70">
        <v>2</v>
      </c>
    </row>
    <row r="70" spans="1:5" x14ac:dyDescent="0.2">
      <c r="A70" s="66">
        <v>16</v>
      </c>
      <c r="B70" s="66" t="s">
        <v>1078</v>
      </c>
      <c r="C70" s="68" t="s">
        <v>1079</v>
      </c>
      <c r="D70" s="68" t="s">
        <v>51</v>
      </c>
      <c r="E70" s="70">
        <v>2</v>
      </c>
    </row>
    <row r="71" spans="1:5" x14ac:dyDescent="0.2">
      <c r="A71" s="66">
        <v>16</v>
      </c>
      <c r="B71" s="66" t="s">
        <v>1453</v>
      </c>
      <c r="C71" s="68" t="s">
        <v>1454</v>
      </c>
      <c r="D71" s="68" t="s">
        <v>51</v>
      </c>
      <c r="E71" s="70">
        <v>2</v>
      </c>
    </row>
    <row r="72" spans="1:5" x14ac:dyDescent="0.2">
      <c r="A72" s="66">
        <v>16</v>
      </c>
      <c r="B72" s="66" t="s">
        <v>1080</v>
      </c>
      <c r="C72" s="68" t="s">
        <v>1081</v>
      </c>
      <c r="D72" s="68" t="s">
        <v>14</v>
      </c>
      <c r="E72" s="69">
        <v>5</v>
      </c>
    </row>
    <row r="73" spans="1:5" x14ac:dyDescent="0.2">
      <c r="A73" s="66">
        <v>16</v>
      </c>
      <c r="B73" s="66" t="s">
        <v>1429</v>
      </c>
      <c r="C73" s="68" t="s">
        <v>1431</v>
      </c>
      <c r="D73" s="68" t="s">
        <v>14</v>
      </c>
      <c r="E73" s="69">
        <v>5</v>
      </c>
    </row>
    <row r="74" spans="1:5" x14ac:dyDescent="0.2">
      <c r="A74" s="66">
        <v>16</v>
      </c>
      <c r="B74" s="66" t="s">
        <v>1430</v>
      </c>
      <c r="C74" s="68" t="s">
        <v>1432</v>
      </c>
      <c r="D74" s="68" t="s">
        <v>14</v>
      </c>
      <c r="E74" s="69">
        <v>5</v>
      </c>
    </row>
    <row r="75" spans="1:5" x14ac:dyDescent="0.2">
      <c r="A75" s="66">
        <v>16</v>
      </c>
      <c r="B75" s="66" t="s">
        <v>1427</v>
      </c>
      <c r="C75" s="68" t="s">
        <v>1428</v>
      </c>
      <c r="D75" s="68" t="s">
        <v>14</v>
      </c>
      <c r="E75" s="69">
        <v>5</v>
      </c>
    </row>
    <row r="76" spans="1:5" x14ac:dyDescent="0.2">
      <c r="A76" s="66">
        <v>16</v>
      </c>
      <c r="B76" s="66" t="s">
        <v>1082</v>
      </c>
      <c r="C76" s="68" t="s">
        <v>1083</v>
      </c>
      <c r="D76" s="68" t="s">
        <v>14</v>
      </c>
      <c r="E76" s="69">
        <v>5</v>
      </c>
    </row>
    <row r="77" spans="1:5" x14ac:dyDescent="0.2">
      <c r="A77" s="66">
        <v>16</v>
      </c>
      <c r="B77" s="66" t="s">
        <v>1455</v>
      </c>
      <c r="C77" s="68" t="s">
        <v>1456</v>
      </c>
      <c r="D77" s="68" t="s">
        <v>51</v>
      </c>
      <c r="E77" s="69">
        <v>2</v>
      </c>
    </row>
    <row r="78" spans="1:5" x14ac:dyDescent="0.2">
      <c r="A78" s="66">
        <v>16</v>
      </c>
      <c r="B78" s="66" t="s">
        <v>1084</v>
      </c>
      <c r="C78" s="68" t="s">
        <v>1085</v>
      </c>
      <c r="D78" s="68" t="s">
        <v>51</v>
      </c>
      <c r="E78" s="69">
        <v>2</v>
      </c>
    </row>
    <row r="79" spans="1:5" x14ac:dyDescent="0.2">
      <c r="A79" s="66">
        <v>16</v>
      </c>
      <c r="B79" s="66" t="s">
        <v>1086</v>
      </c>
      <c r="C79" s="68" t="s">
        <v>1087</v>
      </c>
      <c r="D79" s="68" t="s">
        <v>51</v>
      </c>
      <c r="E79" s="69">
        <v>2</v>
      </c>
    </row>
    <row r="80" spans="1:5" x14ac:dyDescent="0.2">
      <c r="A80" s="66">
        <v>16</v>
      </c>
      <c r="B80" s="66" t="s">
        <v>1433</v>
      </c>
      <c r="C80" s="68" t="s">
        <v>1434</v>
      </c>
      <c r="D80" s="68" t="s">
        <v>51</v>
      </c>
      <c r="E80" s="69">
        <v>2</v>
      </c>
    </row>
    <row r="81" spans="1:5" x14ac:dyDescent="0.2">
      <c r="A81" s="66">
        <v>16</v>
      </c>
      <c r="B81" s="66" t="s">
        <v>1088</v>
      </c>
      <c r="C81" s="68" t="s">
        <v>1089</v>
      </c>
      <c r="D81" s="68" t="s">
        <v>51</v>
      </c>
      <c r="E81" s="70">
        <v>2</v>
      </c>
    </row>
    <row r="82" spans="1:5" x14ac:dyDescent="0.2">
      <c r="A82" s="66">
        <v>16</v>
      </c>
      <c r="B82" s="66" t="s">
        <v>1090</v>
      </c>
      <c r="C82" s="68" t="s">
        <v>1091</v>
      </c>
      <c r="D82" s="68" t="s">
        <v>14</v>
      </c>
      <c r="E82" s="70">
        <v>2</v>
      </c>
    </row>
    <row r="83" spans="1:5" x14ac:dyDescent="0.2">
      <c r="A83" s="66">
        <v>16</v>
      </c>
      <c r="B83" s="66" t="s">
        <v>1092</v>
      </c>
      <c r="C83" s="68" t="s">
        <v>1093</v>
      </c>
      <c r="D83" s="68" t="s">
        <v>14</v>
      </c>
      <c r="E83" s="70">
        <v>2</v>
      </c>
    </row>
    <row r="84" spans="1:5" x14ac:dyDescent="0.2">
      <c r="A84" s="66">
        <v>16</v>
      </c>
      <c r="B84" s="66" t="s">
        <v>1094</v>
      </c>
      <c r="C84" s="68" t="s">
        <v>1095</v>
      </c>
      <c r="D84" s="68" t="s">
        <v>51</v>
      </c>
      <c r="E84" s="70">
        <v>2</v>
      </c>
    </row>
    <row r="85" spans="1:5" x14ac:dyDescent="0.2">
      <c r="A85" s="66">
        <v>16</v>
      </c>
      <c r="B85" s="66" t="s">
        <v>1096</v>
      </c>
      <c r="C85" s="68" t="s">
        <v>1097</v>
      </c>
      <c r="D85" s="68" t="s">
        <v>14</v>
      </c>
      <c r="E85" s="70" t="s">
        <v>24</v>
      </c>
    </row>
    <row r="86" spans="1:5" x14ac:dyDescent="0.2">
      <c r="A86" s="66">
        <v>16</v>
      </c>
      <c r="B86" s="66" t="s">
        <v>1098</v>
      </c>
      <c r="C86" s="68" t="s">
        <v>1099</v>
      </c>
      <c r="D86" s="68" t="s">
        <v>14</v>
      </c>
      <c r="E86" s="70" t="s">
        <v>24</v>
      </c>
    </row>
    <row r="87" spans="1:5" x14ac:dyDescent="0.2">
      <c r="A87" s="66">
        <v>16</v>
      </c>
      <c r="B87" s="66" t="s">
        <v>1100</v>
      </c>
      <c r="C87" s="68" t="s">
        <v>1101</v>
      </c>
      <c r="D87" s="68" t="s">
        <v>14</v>
      </c>
      <c r="E87" s="69">
        <v>5</v>
      </c>
    </row>
    <row r="88" spans="1:5" x14ac:dyDescent="0.2">
      <c r="A88" s="66">
        <v>16</v>
      </c>
      <c r="B88" s="66" t="s">
        <v>1102</v>
      </c>
      <c r="C88" s="68" t="s">
        <v>1103</v>
      </c>
      <c r="D88" s="68" t="s">
        <v>51</v>
      </c>
      <c r="E88" s="70">
        <v>2</v>
      </c>
    </row>
    <row r="89" spans="1:5" x14ac:dyDescent="0.2">
      <c r="A89" s="66">
        <v>16</v>
      </c>
      <c r="B89" s="66" t="s">
        <v>1104</v>
      </c>
      <c r="C89" s="68" t="s">
        <v>1105</v>
      </c>
      <c r="D89" s="68" t="s">
        <v>51</v>
      </c>
      <c r="E89" s="70">
        <v>2</v>
      </c>
    </row>
    <row r="90" spans="1:5" x14ac:dyDescent="0.2">
      <c r="A90" s="66">
        <v>16</v>
      </c>
      <c r="B90" s="66" t="s">
        <v>1106</v>
      </c>
      <c r="C90" s="68" t="s">
        <v>1107</v>
      </c>
      <c r="D90" s="68" t="s">
        <v>14</v>
      </c>
      <c r="E90" s="70" t="s">
        <v>24</v>
      </c>
    </row>
    <row r="91" spans="1:5" x14ac:dyDescent="0.2">
      <c r="A91" s="66">
        <v>16</v>
      </c>
      <c r="B91" s="66" t="s">
        <v>1397</v>
      </c>
      <c r="C91" s="68" t="s">
        <v>1423</v>
      </c>
      <c r="D91" s="68" t="s">
        <v>51</v>
      </c>
      <c r="E91" s="70">
        <v>2</v>
      </c>
    </row>
    <row r="92" spans="1:5" x14ac:dyDescent="0.2">
      <c r="A92" s="66">
        <v>16</v>
      </c>
      <c r="B92" s="66" t="s">
        <v>1398</v>
      </c>
      <c r="C92" s="68" t="s">
        <v>1402</v>
      </c>
      <c r="D92" s="68" t="s">
        <v>14</v>
      </c>
      <c r="E92" s="70">
        <v>2</v>
      </c>
    </row>
    <row r="93" spans="1:5" x14ac:dyDescent="0.2">
      <c r="A93" s="66">
        <v>16</v>
      </c>
      <c r="B93" s="66" t="s">
        <v>1108</v>
      </c>
      <c r="C93" s="68" t="s">
        <v>1109</v>
      </c>
      <c r="D93" s="68" t="s">
        <v>14</v>
      </c>
      <c r="E93" s="70" t="s">
        <v>24</v>
      </c>
    </row>
    <row r="94" spans="1:5" x14ac:dyDescent="0.2">
      <c r="A94" s="66">
        <v>16</v>
      </c>
      <c r="B94" s="66" t="s">
        <v>1110</v>
      </c>
      <c r="C94" s="68" t="s">
        <v>1111</v>
      </c>
      <c r="D94" s="68" t="s">
        <v>14</v>
      </c>
      <c r="E94" s="70" t="s">
        <v>24</v>
      </c>
    </row>
    <row r="95" spans="1:5" x14ac:dyDescent="0.2">
      <c r="A95" s="66">
        <v>16</v>
      </c>
      <c r="B95" s="66" t="s">
        <v>1112</v>
      </c>
      <c r="C95" s="68" t="s">
        <v>1113</v>
      </c>
      <c r="D95" s="68" t="s">
        <v>14</v>
      </c>
      <c r="E95" s="70" t="s">
        <v>24</v>
      </c>
    </row>
    <row r="96" spans="1:5" x14ac:dyDescent="0.2">
      <c r="A96" s="66">
        <v>16</v>
      </c>
      <c r="B96" s="66" t="s">
        <v>1114</v>
      </c>
      <c r="C96" s="68" t="s">
        <v>1115</v>
      </c>
      <c r="D96" s="68" t="s">
        <v>51</v>
      </c>
      <c r="E96" s="70">
        <v>2</v>
      </c>
    </row>
    <row r="97" spans="1:5" x14ac:dyDescent="0.2">
      <c r="A97" s="66">
        <v>16</v>
      </c>
      <c r="B97" s="66" t="s">
        <v>1399</v>
      </c>
      <c r="C97" s="68" t="s">
        <v>1403</v>
      </c>
      <c r="D97" s="68" t="s">
        <v>14</v>
      </c>
      <c r="E97" s="70">
        <v>5</v>
      </c>
    </row>
    <row r="98" spans="1:5" x14ac:dyDescent="0.2">
      <c r="A98" s="66">
        <v>16</v>
      </c>
      <c r="B98" s="66" t="s">
        <v>1116</v>
      </c>
      <c r="C98" s="68" t="s">
        <v>1117</v>
      </c>
      <c r="D98" s="68" t="s">
        <v>51</v>
      </c>
      <c r="E98" s="70">
        <v>2</v>
      </c>
    </row>
    <row r="99" spans="1:5" x14ac:dyDescent="0.2">
      <c r="A99" s="66">
        <v>16</v>
      </c>
      <c r="B99" s="66" t="s">
        <v>1425</v>
      </c>
      <c r="C99" s="68" t="s">
        <v>1426</v>
      </c>
      <c r="D99" s="68" t="s">
        <v>51</v>
      </c>
      <c r="E99" s="70">
        <v>5</v>
      </c>
    </row>
    <row r="100" spans="1:5" x14ac:dyDescent="0.2">
      <c r="A100" s="66">
        <v>16</v>
      </c>
      <c r="B100" s="66" t="s">
        <v>1118</v>
      </c>
      <c r="C100" s="68" t="s">
        <v>1119</v>
      </c>
      <c r="D100" s="68" t="s">
        <v>51</v>
      </c>
      <c r="E100" s="70">
        <v>2</v>
      </c>
    </row>
    <row r="101" spans="1:5" x14ac:dyDescent="0.2">
      <c r="A101" s="66">
        <v>16</v>
      </c>
      <c r="B101" s="66" t="s">
        <v>1120</v>
      </c>
      <c r="C101" s="68" t="s">
        <v>1121</v>
      </c>
      <c r="D101" s="68" t="s">
        <v>51</v>
      </c>
      <c r="E101" s="70">
        <v>2</v>
      </c>
    </row>
    <row r="102" spans="1:5" x14ac:dyDescent="0.2">
      <c r="A102" s="66">
        <v>16</v>
      </c>
      <c r="B102" s="66" t="s">
        <v>1122</v>
      </c>
      <c r="C102" s="68" t="s">
        <v>1123</v>
      </c>
      <c r="D102" s="68" t="s">
        <v>51</v>
      </c>
      <c r="E102" s="70">
        <v>2</v>
      </c>
    </row>
    <row r="103" spans="1:5" x14ac:dyDescent="0.2">
      <c r="A103" s="66">
        <v>16</v>
      </c>
      <c r="B103" s="66" t="s">
        <v>1124</v>
      </c>
      <c r="C103" s="68" t="s">
        <v>1125</v>
      </c>
      <c r="D103" s="68" t="s">
        <v>14</v>
      </c>
      <c r="E103" s="70">
        <v>3</v>
      </c>
    </row>
    <row r="104" spans="1:5" x14ac:dyDescent="0.2">
      <c r="A104" s="66">
        <v>16</v>
      </c>
      <c r="B104" s="66" t="s">
        <v>1126</v>
      </c>
      <c r="C104" s="68" t="s">
        <v>1127</v>
      </c>
      <c r="D104" s="68" t="s">
        <v>14</v>
      </c>
      <c r="E104" s="70">
        <v>5</v>
      </c>
    </row>
    <row r="105" spans="1:5" x14ac:dyDescent="0.2">
      <c r="A105" s="66">
        <v>16</v>
      </c>
      <c r="B105" s="66" t="s">
        <v>1128</v>
      </c>
      <c r="C105" s="68" t="s">
        <v>1129</v>
      </c>
      <c r="D105" s="68" t="s">
        <v>14</v>
      </c>
      <c r="E105" s="70">
        <v>5</v>
      </c>
    </row>
    <row r="106" spans="1:5" x14ac:dyDescent="0.2">
      <c r="A106" s="66">
        <v>16</v>
      </c>
      <c r="B106" s="66" t="s">
        <v>1130</v>
      </c>
      <c r="C106" s="68" t="s">
        <v>1131</v>
      </c>
      <c r="D106" s="68" t="s">
        <v>14</v>
      </c>
      <c r="E106" s="70">
        <v>5</v>
      </c>
    </row>
    <row r="107" spans="1:5" x14ac:dyDescent="0.2">
      <c r="A107" s="66">
        <v>16</v>
      </c>
      <c r="B107" s="66" t="s">
        <v>1132</v>
      </c>
      <c r="C107" s="68" t="s">
        <v>1133</v>
      </c>
      <c r="D107" s="68" t="s">
        <v>14</v>
      </c>
      <c r="E107" s="70">
        <v>5</v>
      </c>
    </row>
    <row r="108" spans="1:5" x14ac:dyDescent="0.2">
      <c r="A108" s="66">
        <v>16</v>
      </c>
      <c r="B108" s="66" t="s">
        <v>1134</v>
      </c>
      <c r="C108" s="68" t="s">
        <v>1135</v>
      </c>
      <c r="D108" s="68" t="s">
        <v>51</v>
      </c>
      <c r="E108" s="70">
        <v>5</v>
      </c>
    </row>
    <row r="109" spans="1:5" x14ac:dyDescent="0.2">
      <c r="A109" s="66">
        <v>16</v>
      </c>
      <c r="B109" s="66" t="s">
        <v>1136</v>
      </c>
      <c r="C109" s="68" t="s">
        <v>1137</v>
      </c>
      <c r="D109" s="68" t="s">
        <v>51</v>
      </c>
      <c r="E109" s="70">
        <v>5</v>
      </c>
    </row>
    <row r="110" spans="1:5" x14ac:dyDescent="0.2">
      <c r="A110" s="66">
        <v>16</v>
      </c>
      <c r="B110" s="66" t="s">
        <v>1138</v>
      </c>
      <c r="C110" s="68" t="s">
        <v>1139</v>
      </c>
      <c r="D110" s="68" t="s">
        <v>51</v>
      </c>
      <c r="E110" s="70">
        <v>2</v>
      </c>
    </row>
    <row r="111" spans="1:5" x14ac:dyDescent="0.2">
      <c r="A111" s="66">
        <v>16</v>
      </c>
      <c r="B111" s="66" t="s">
        <v>1140</v>
      </c>
      <c r="C111" s="68" t="s">
        <v>1141</v>
      </c>
      <c r="D111" s="68" t="s">
        <v>51</v>
      </c>
      <c r="E111" s="70">
        <v>2</v>
      </c>
    </row>
    <row r="112" spans="1:5" x14ac:dyDescent="0.2">
      <c r="A112" s="66">
        <v>16</v>
      </c>
      <c r="B112" s="66" t="s">
        <v>1142</v>
      </c>
      <c r="C112" s="68" t="s">
        <v>1143</v>
      </c>
      <c r="D112" s="68" t="s">
        <v>14</v>
      </c>
      <c r="E112" s="70">
        <v>5</v>
      </c>
    </row>
    <row r="113" spans="1:5" x14ac:dyDescent="0.2">
      <c r="A113" s="66">
        <v>16</v>
      </c>
      <c r="B113" s="66" t="s">
        <v>1144</v>
      </c>
      <c r="C113" s="68" t="s">
        <v>1145</v>
      </c>
      <c r="D113" s="68" t="s">
        <v>51</v>
      </c>
      <c r="E113" s="70">
        <v>2</v>
      </c>
    </row>
    <row r="114" spans="1:5" x14ac:dyDescent="0.2">
      <c r="A114" s="66">
        <v>16</v>
      </c>
      <c r="B114" s="66" t="s">
        <v>1146</v>
      </c>
      <c r="C114" s="68" t="s">
        <v>1147</v>
      </c>
      <c r="D114" s="68" t="s">
        <v>14</v>
      </c>
      <c r="E114" s="70">
        <v>5</v>
      </c>
    </row>
    <row r="115" spans="1:5" x14ac:dyDescent="0.2">
      <c r="A115" s="66">
        <v>16</v>
      </c>
      <c r="B115" s="66" t="s">
        <v>1148</v>
      </c>
      <c r="C115" s="68" t="s">
        <v>1149</v>
      </c>
      <c r="D115" s="68" t="s">
        <v>51</v>
      </c>
      <c r="E115" s="70">
        <v>2</v>
      </c>
    </row>
    <row r="116" spans="1:5" x14ac:dyDescent="0.2">
      <c r="A116" s="66">
        <v>16</v>
      </c>
      <c r="B116" s="66" t="s">
        <v>1150</v>
      </c>
      <c r="C116" s="68" t="s">
        <v>1151</v>
      </c>
      <c r="D116" s="68" t="s">
        <v>14</v>
      </c>
      <c r="E116" s="70">
        <v>5</v>
      </c>
    </row>
    <row r="117" spans="1:5" x14ac:dyDescent="0.2">
      <c r="A117" s="66">
        <v>16</v>
      </c>
      <c r="B117" s="66" t="s">
        <v>1152</v>
      </c>
      <c r="C117" s="68" t="s">
        <v>1153</v>
      </c>
      <c r="D117" s="68" t="s">
        <v>51</v>
      </c>
      <c r="E117" s="70">
        <v>5</v>
      </c>
    </row>
    <row r="118" spans="1:5" x14ac:dyDescent="0.2">
      <c r="A118" s="66">
        <v>16</v>
      </c>
      <c r="B118" s="66" t="s">
        <v>1154</v>
      </c>
      <c r="C118" s="68" t="s">
        <v>1155</v>
      </c>
      <c r="D118" s="68" t="s">
        <v>14</v>
      </c>
      <c r="E118" s="70">
        <v>3</v>
      </c>
    </row>
    <row r="119" spans="1:5" x14ac:dyDescent="0.2">
      <c r="A119" s="66">
        <v>16</v>
      </c>
      <c r="B119" s="66" t="s">
        <v>1156</v>
      </c>
      <c r="C119" s="68" t="s">
        <v>1157</v>
      </c>
      <c r="D119" s="68" t="s">
        <v>14</v>
      </c>
      <c r="E119" s="70">
        <v>5</v>
      </c>
    </row>
    <row r="120" spans="1:5" x14ac:dyDescent="0.2">
      <c r="A120" s="66">
        <v>16</v>
      </c>
      <c r="B120" s="66" t="s">
        <v>1158</v>
      </c>
      <c r="C120" s="68" t="s">
        <v>1159</v>
      </c>
      <c r="D120" s="68" t="s">
        <v>14</v>
      </c>
      <c r="E120" s="70">
        <v>5</v>
      </c>
    </row>
    <row r="121" spans="1:5" x14ac:dyDescent="0.2">
      <c r="A121" s="66">
        <v>16</v>
      </c>
      <c r="B121" s="66" t="s">
        <v>1160</v>
      </c>
      <c r="C121" s="68" t="s">
        <v>1161</v>
      </c>
      <c r="D121" s="68" t="s">
        <v>14</v>
      </c>
      <c r="E121" s="70">
        <v>5</v>
      </c>
    </row>
    <row r="122" spans="1:5" x14ac:dyDescent="0.2">
      <c r="A122" s="66">
        <v>16</v>
      </c>
      <c r="B122" s="66" t="s">
        <v>1162</v>
      </c>
      <c r="C122" s="68" t="s">
        <v>1163</v>
      </c>
      <c r="D122" s="68" t="s">
        <v>14</v>
      </c>
      <c r="E122" s="70">
        <v>5</v>
      </c>
    </row>
    <row r="123" spans="1:5" x14ac:dyDescent="0.2">
      <c r="A123" s="66">
        <v>16</v>
      </c>
      <c r="B123" s="66" t="s">
        <v>1164</v>
      </c>
      <c r="C123" s="68" t="s">
        <v>1165</v>
      </c>
      <c r="D123" s="68" t="s">
        <v>51</v>
      </c>
      <c r="E123" s="70">
        <v>2</v>
      </c>
    </row>
    <row r="124" spans="1:5" x14ac:dyDescent="0.2">
      <c r="A124" s="66">
        <v>16</v>
      </c>
      <c r="B124" s="66" t="s">
        <v>1166</v>
      </c>
      <c r="C124" s="68" t="s">
        <v>1167</v>
      </c>
      <c r="D124" s="68" t="s">
        <v>14</v>
      </c>
      <c r="E124" s="70">
        <v>5</v>
      </c>
    </row>
    <row r="125" spans="1:5" x14ac:dyDescent="0.2">
      <c r="A125" s="66">
        <v>16</v>
      </c>
      <c r="B125" s="66" t="s">
        <v>1168</v>
      </c>
      <c r="C125" s="68" t="s">
        <v>1169</v>
      </c>
      <c r="D125" s="68" t="s">
        <v>14</v>
      </c>
      <c r="E125" s="70">
        <v>5</v>
      </c>
    </row>
    <row r="126" spans="1:5" x14ac:dyDescent="0.2">
      <c r="A126" s="66">
        <v>16</v>
      </c>
      <c r="B126" s="66" t="s">
        <v>1170</v>
      </c>
      <c r="C126" s="68" t="s">
        <v>1171</v>
      </c>
      <c r="D126" s="68" t="s">
        <v>14</v>
      </c>
      <c r="E126" s="70">
        <v>5</v>
      </c>
    </row>
    <row r="127" spans="1:5" x14ac:dyDescent="0.2">
      <c r="A127" s="66">
        <v>16</v>
      </c>
      <c r="B127" s="66" t="s">
        <v>1172</v>
      </c>
      <c r="C127" s="68" t="s">
        <v>1323</v>
      </c>
      <c r="D127" s="68" t="s">
        <v>14</v>
      </c>
      <c r="E127" s="70">
        <v>5</v>
      </c>
    </row>
    <row r="128" spans="1:5" x14ac:dyDescent="0.2">
      <c r="A128" s="66">
        <v>16</v>
      </c>
      <c r="B128" s="66" t="s">
        <v>1173</v>
      </c>
      <c r="C128" s="68" t="s">
        <v>1174</v>
      </c>
      <c r="D128" s="68" t="s">
        <v>14</v>
      </c>
      <c r="E128" s="70">
        <v>5</v>
      </c>
    </row>
    <row r="129" spans="1:5" x14ac:dyDescent="0.2">
      <c r="A129" s="66">
        <v>16</v>
      </c>
      <c r="B129" s="66" t="s">
        <v>1175</v>
      </c>
      <c r="C129" s="68" t="s">
        <v>1176</v>
      </c>
      <c r="D129" s="68" t="s">
        <v>51</v>
      </c>
      <c r="E129" s="70">
        <v>5</v>
      </c>
    </row>
    <row r="130" spans="1:5" x14ac:dyDescent="0.2">
      <c r="A130" s="66">
        <v>16</v>
      </c>
      <c r="B130" s="66" t="s">
        <v>1177</v>
      </c>
      <c r="C130" s="68" t="s">
        <v>1178</v>
      </c>
      <c r="D130" s="68" t="s">
        <v>51</v>
      </c>
      <c r="E130" s="70">
        <v>5</v>
      </c>
    </row>
    <row r="131" spans="1:5" x14ac:dyDescent="0.2">
      <c r="A131" s="66">
        <v>16</v>
      </c>
      <c r="B131" s="66" t="s">
        <v>1179</v>
      </c>
      <c r="C131" s="68" t="s">
        <v>1180</v>
      </c>
      <c r="D131" s="68" t="s">
        <v>14</v>
      </c>
      <c r="E131" s="70">
        <v>5</v>
      </c>
    </row>
    <row r="132" spans="1:5" x14ac:dyDescent="0.2">
      <c r="A132" s="66">
        <v>16</v>
      </c>
      <c r="B132" s="66" t="s">
        <v>1181</v>
      </c>
      <c r="C132" s="68" t="s">
        <v>1182</v>
      </c>
      <c r="D132" s="68" t="s">
        <v>14</v>
      </c>
      <c r="E132" s="70">
        <v>5</v>
      </c>
    </row>
    <row r="133" spans="1:5" x14ac:dyDescent="0.2">
      <c r="A133" s="66">
        <v>16</v>
      </c>
      <c r="B133" s="66" t="s">
        <v>1183</v>
      </c>
      <c r="C133" s="68" t="s">
        <v>1184</v>
      </c>
      <c r="D133" s="68" t="s">
        <v>51</v>
      </c>
      <c r="E133" s="70">
        <v>5</v>
      </c>
    </row>
    <row r="134" spans="1:5" x14ac:dyDescent="0.2">
      <c r="A134" s="66">
        <v>16</v>
      </c>
      <c r="B134" s="66" t="s">
        <v>1185</v>
      </c>
      <c r="C134" s="68" t="s">
        <v>1186</v>
      </c>
      <c r="D134" s="68" t="s">
        <v>51</v>
      </c>
      <c r="E134" s="70">
        <v>2</v>
      </c>
    </row>
    <row r="135" spans="1:5" x14ac:dyDescent="0.2">
      <c r="A135" s="66">
        <v>16</v>
      </c>
      <c r="B135" s="66" t="s">
        <v>1187</v>
      </c>
      <c r="C135" s="68" t="s">
        <v>1188</v>
      </c>
      <c r="D135" s="68" t="s">
        <v>14</v>
      </c>
      <c r="E135" s="70">
        <v>5</v>
      </c>
    </row>
    <row r="136" spans="1:5" x14ac:dyDescent="0.2">
      <c r="A136" s="66">
        <v>16</v>
      </c>
      <c r="B136" s="66" t="s">
        <v>1189</v>
      </c>
      <c r="C136" s="68" t="s">
        <v>1190</v>
      </c>
      <c r="D136" s="68" t="s">
        <v>51</v>
      </c>
      <c r="E136" s="70">
        <v>5</v>
      </c>
    </row>
    <row r="137" spans="1:5" x14ac:dyDescent="0.2">
      <c r="A137" s="66">
        <v>16</v>
      </c>
      <c r="B137" s="66" t="s">
        <v>1191</v>
      </c>
      <c r="C137" s="68" t="s">
        <v>1192</v>
      </c>
      <c r="D137" s="68" t="s">
        <v>14</v>
      </c>
      <c r="E137" s="70">
        <v>5</v>
      </c>
    </row>
    <row r="138" spans="1:5" x14ac:dyDescent="0.2">
      <c r="A138" s="66">
        <v>16</v>
      </c>
      <c r="B138" s="66" t="s">
        <v>1193</v>
      </c>
      <c r="C138" s="68" t="s">
        <v>1194</v>
      </c>
      <c r="D138" s="68" t="s">
        <v>14</v>
      </c>
      <c r="E138" s="70">
        <v>5</v>
      </c>
    </row>
    <row r="139" spans="1:5" x14ac:dyDescent="0.2">
      <c r="A139" s="66">
        <v>16</v>
      </c>
      <c r="B139" s="66" t="s">
        <v>1195</v>
      </c>
      <c r="C139" s="68" t="s">
        <v>1196</v>
      </c>
      <c r="D139" s="68" t="s">
        <v>14</v>
      </c>
      <c r="E139" s="70">
        <v>5</v>
      </c>
    </row>
    <row r="140" spans="1:5" x14ac:dyDescent="0.2">
      <c r="A140" s="66">
        <v>16</v>
      </c>
      <c r="B140" s="68" t="s">
        <v>1417</v>
      </c>
      <c r="C140" s="68" t="s">
        <v>1418</v>
      </c>
      <c r="D140" s="68" t="s">
        <v>14</v>
      </c>
      <c r="E140" s="70">
        <v>5</v>
      </c>
    </row>
    <row r="141" spans="1:5" x14ac:dyDescent="0.2">
      <c r="A141" s="66">
        <v>16</v>
      </c>
      <c r="B141" s="66" t="s">
        <v>1303</v>
      </c>
      <c r="C141" s="71" t="s">
        <v>1304</v>
      </c>
      <c r="D141" s="68" t="s">
        <v>51</v>
      </c>
      <c r="E141" s="69">
        <v>2</v>
      </c>
    </row>
    <row r="142" spans="1:5" x14ac:dyDescent="0.2">
      <c r="A142" s="79">
        <v>16</v>
      </c>
      <c r="B142" s="79" t="s">
        <v>1388</v>
      </c>
      <c r="C142" s="115" t="s">
        <v>1389</v>
      </c>
      <c r="D142" s="80" t="s">
        <v>14</v>
      </c>
      <c r="E142" s="116">
        <v>5</v>
      </c>
    </row>
    <row r="143" spans="1:5" x14ac:dyDescent="0.2">
      <c r="A143" s="66">
        <v>16</v>
      </c>
      <c r="B143" s="66" t="s">
        <v>1305</v>
      </c>
      <c r="C143" s="71" t="s">
        <v>1306</v>
      </c>
      <c r="D143" s="68" t="s">
        <v>51</v>
      </c>
      <c r="E143" s="69">
        <v>2</v>
      </c>
    </row>
    <row r="144" spans="1:5" x14ac:dyDescent="0.2">
      <c r="A144" s="66">
        <v>16</v>
      </c>
      <c r="B144" s="66" t="s">
        <v>1400</v>
      </c>
      <c r="C144" s="71" t="s">
        <v>1404</v>
      </c>
      <c r="D144" s="68" t="s">
        <v>14</v>
      </c>
      <c r="E144" s="69">
        <v>5</v>
      </c>
    </row>
    <row r="145" spans="1:5" x14ac:dyDescent="0.2">
      <c r="A145" s="66">
        <v>16</v>
      </c>
      <c r="B145" s="66" t="s">
        <v>1307</v>
      </c>
      <c r="C145" s="71" t="s">
        <v>1308</v>
      </c>
      <c r="D145" s="68" t="s">
        <v>14</v>
      </c>
      <c r="E145" s="69" t="s">
        <v>24</v>
      </c>
    </row>
    <row r="146" spans="1:5" x14ac:dyDescent="0.2">
      <c r="A146" s="66">
        <v>16</v>
      </c>
      <c r="B146" s="66" t="s">
        <v>1309</v>
      </c>
      <c r="C146" s="71" t="s">
        <v>1310</v>
      </c>
      <c r="D146" s="68" t="s">
        <v>14</v>
      </c>
      <c r="E146" s="69" t="s">
        <v>24</v>
      </c>
    </row>
    <row r="147" spans="1:5" x14ac:dyDescent="0.2">
      <c r="A147" s="66">
        <v>16</v>
      </c>
      <c r="B147" s="66" t="s">
        <v>1424</v>
      </c>
      <c r="C147" s="71" t="s">
        <v>1440</v>
      </c>
      <c r="D147" s="68" t="s">
        <v>51</v>
      </c>
      <c r="E147" s="69">
        <v>5</v>
      </c>
    </row>
    <row r="148" spans="1:5" x14ac:dyDescent="0.2">
      <c r="A148" s="66">
        <v>16</v>
      </c>
      <c r="B148" s="66" t="s">
        <v>1311</v>
      </c>
      <c r="C148" s="71" t="s">
        <v>1312</v>
      </c>
      <c r="D148" s="68" t="s">
        <v>14</v>
      </c>
      <c r="E148" s="69" t="s">
        <v>24</v>
      </c>
    </row>
    <row r="149" spans="1:5" x14ac:dyDescent="0.2">
      <c r="A149" s="66">
        <v>16</v>
      </c>
      <c r="B149" s="66" t="s">
        <v>1197</v>
      </c>
      <c r="C149" s="68" t="s">
        <v>1198</v>
      </c>
      <c r="D149" s="68" t="s">
        <v>14</v>
      </c>
      <c r="E149" s="70" t="s">
        <v>24</v>
      </c>
    </row>
    <row r="150" spans="1:5" x14ac:dyDescent="0.2">
      <c r="A150" s="66">
        <v>16</v>
      </c>
      <c r="B150" s="66" t="s">
        <v>1199</v>
      </c>
      <c r="C150" s="68" t="s">
        <v>1200</v>
      </c>
      <c r="D150" s="68" t="s">
        <v>14</v>
      </c>
      <c r="E150" s="70" t="s">
        <v>24</v>
      </c>
    </row>
    <row r="151" spans="1:5" x14ac:dyDescent="0.2">
      <c r="A151" s="66">
        <v>16</v>
      </c>
      <c r="B151" s="66" t="s">
        <v>1201</v>
      </c>
      <c r="C151" s="68" t="s">
        <v>1202</v>
      </c>
      <c r="D151" s="68" t="s">
        <v>14</v>
      </c>
      <c r="E151" s="70" t="s">
        <v>24</v>
      </c>
    </row>
    <row r="152" spans="1:5" x14ac:dyDescent="0.2">
      <c r="A152" s="66">
        <v>16</v>
      </c>
      <c r="B152" s="66" t="s">
        <v>1435</v>
      </c>
      <c r="C152" s="68" t="s">
        <v>1436</v>
      </c>
      <c r="D152" s="68" t="s">
        <v>14</v>
      </c>
      <c r="E152" s="69">
        <v>5</v>
      </c>
    </row>
    <row r="153" spans="1:5" x14ac:dyDescent="0.2">
      <c r="A153" s="66">
        <v>16</v>
      </c>
      <c r="B153" s="66" t="s">
        <v>1203</v>
      </c>
      <c r="C153" s="68" t="s">
        <v>1204</v>
      </c>
      <c r="D153" s="68" t="s">
        <v>51</v>
      </c>
      <c r="E153" s="70">
        <v>2</v>
      </c>
    </row>
    <row r="154" spans="1:5" x14ac:dyDescent="0.2">
      <c r="A154" s="66">
        <v>16</v>
      </c>
      <c r="B154" s="66" t="s">
        <v>1385</v>
      </c>
      <c r="C154" s="71" t="s">
        <v>1384</v>
      </c>
      <c r="D154" s="68" t="s">
        <v>51</v>
      </c>
      <c r="E154" s="70">
        <v>2</v>
      </c>
    </row>
    <row r="155" spans="1:5" x14ac:dyDescent="0.2">
      <c r="A155" s="66">
        <v>16</v>
      </c>
      <c r="B155" s="66" t="s">
        <v>1205</v>
      </c>
      <c r="C155" s="68" t="s">
        <v>1206</v>
      </c>
      <c r="D155" s="68" t="s">
        <v>51</v>
      </c>
      <c r="E155" s="70">
        <v>2</v>
      </c>
    </row>
    <row r="156" spans="1:5" x14ac:dyDescent="0.2">
      <c r="A156" s="66">
        <v>16</v>
      </c>
      <c r="B156" s="66" t="s">
        <v>1451</v>
      </c>
      <c r="C156" s="68" t="s">
        <v>1452</v>
      </c>
      <c r="D156" s="68" t="s">
        <v>51</v>
      </c>
      <c r="E156" s="70">
        <v>2</v>
      </c>
    </row>
    <row r="157" spans="1:5" x14ac:dyDescent="0.2">
      <c r="A157" s="66">
        <v>16</v>
      </c>
      <c r="B157" s="66" t="s">
        <v>1207</v>
      </c>
      <c r="C157" s="68" t="s">
        <v>234</v>
      </c>
      <c r="D157" s="68" t="s">
        <v>14</v>
      </c>
      <c r="E157" s="70">
        <v>2</v>
      </c>
    </row>
    <row r="158" spans="1:5" x14ac:dyDescent="0.2">
      <c r="A158" s="66">
        <v>16</v>
      </c>
      <c r="B158" s="66" t="s">
        <v>1208</v>
      </c>
      <c r="C158" s="68" t="s">
        <v>1209</v>
      </c>
      <c r="D158" s="68" t="s">
        <v>14</v>
      </c>
      <c r="E158" s="70" t="s">
        <v>24</v>
      </c>
    </row>
    <row r="159" spans="1:5" x14ac:dyDescent="0.2">
      <c r="A159" s="66">
        <v>16</v>
      </c>
      <c r="B159" s="66" t="s">
        <v>1210</v>
      </c>
      <c r="C159" s="68" t="s">
        <v>1211</v>
      </c>
      <c r="D159" s="68" t="s">
        <v>14</v>
      </c>
      <c r="E159" s="70">
        <v>2</v>
      </c>
    </row>
    <row r="160" spans="1:5" x14ac:dyDescent="0.2">
      <c r="A160" s="66">
        <v>16</v>
      </c>
      <c r="B160" s="66" t="s">
        <v>1401</v>
      </c>
      <c r="C160" s="68" t="s">
        <v>1405</v>
      </c>
      <c r="D160" s="68" t="s">
        <v>14</v>
      </c>
      <c r="E160" s="70">
        <v>2</v>
      </c>
    </row>
    <row r="161" spans="1:6" x14ac:dyDescent="0.2">
      <c r="A161" s="66">
        <v>16</v>
      </c>
      <c r="B161" s="66" t="s">
        <v>1212</v>
      </c>
      <c r="C161" s="68" t="s">
        <v>1213</v>
      </c>
      <c r="D161" s="68" t="s">
        <v>14</v>
      </c>
      <c r="E161" s="70" t="s">
        <v>24</v>
      </c>
    </row>
    <row r="162" spans="1:6" x14ac:dyDescent="0.2">
      <c r="A162" s="66">
        <v>16</v>
      </c>
      <c r="B162" s="66" t="s">
        <v>1214</v>
      </c>
      <c r="C162" s="68" t="s">
        <v>1215</v>
      </c>
      <c r="D162" s="68" t="s">
        <v>14</v>
      </c>
      <c r="E162" s="70" t="s">
        <v>24</v>
      </c>
    </row>
    <row r="163" spans="1:6" x14ac:dyDescent="0.2">
      <c r="A163" s="66">
        <v>16</v>
      </c>
      <c r="B163" s="66" t="s">
        <v>1216</v>
      </c>
      <c r="C163" s="68" t="s">
        <v>1217</v>
      </c>
      <c r="D163" s="68" t="s">
        <v>14</v>
      </c>
      <c r="E163" s="70" t="s">
        <v>24</v>
      </c>
    </row>
    <row r="164" spans="1:6" x14ac:dyDescent="0.2">
      <c r="A164" s="66">
        <v>16</v>
      </c>
      <c r="B164" s="66" t="s">
        <v>1218</v>
      </c>
      <c r="C164" s="68" t="s">
        <v>1219</v>
      </c>
      <c r="D164" s="68" t="s">
        <v>51</v>
      </c>
      <c r="E164" s="70">
        <v>2</v>
      </c>
    </row>
    <row r="165" spans="1:6" x14ac:dyDescent="0.2">
      <c r="A165" s="66">
        <v>16</v>
      </c>
      <c r="B165" s="66" t="s">
        <v>1273</v>
      </c>
      <c r="C165" s="68" t="s">
        <v>1274</v>
      </c>
      <c r="D165" s="68" t="s">
        <v>14</v>
      </c>
      <c r="E165" s="70">
        <v>5</v>
      </c>
    </row>
    <row r="166" spans="1:6" x14ac:dyDescent="0.2">
      <c r="A166" s="66">
        <v>16</v>
      </c>
      <c r="B166" s="66" t="s">
        <v>1406</v>
      </c>
      <c r="C166" s="68" t="s">
        <v>1408</v>
      </c>
      <c r="D166" s="68" t="s">
        <v>14</v>
      </c>
      <c r="E166" s="70">
        <v>5</v>
      </c>
    </row>
    <row r="167" spans="1:6" x14ac:dyDescent="0.2">
      <c r="A167" s="66">
        <v>16</v>
      </c>
      <c r="B167" s="66" t="s">
        <v>1407</v>
      </c>
      <c r="C167" s="68" t="s">
        <v>1409</v>
      </c>
      <c r="D167" s="68" t="s">
        <v>14</v>
      </c>
      <c r="E167" s="70">
        <v>5</v>
      </c>
    </row>
    <row r="168" spans="1:6" x14ac:dyDescent="0.2">
      <c r="A168" s="66">
        <v>16</v>
      </c>
      <c r="B168" s="66" t="s">
        <v>1220</v>
      </c>
      <c r="C168" s="68" t="s">
        <v>1221</v>
      </c>
      <c r="D168" s="68" t="s">
        <v>14</v>
      </c>
      <c r="E168" s="70" t="s">
        <v>24</v>
      </c>
    </row>
    <row r="169" spans="1:6" x14ac:dyDescent="0.2">
      <c r="A169" s="66">
        <v>16</v>
      </c>
      <c r="B169" s="66" t="s">
        <v>1275</v>
      </c>
      <c r="C169" s="68" t="s">
        <v>1276</v>
      </c>
      <c r="D169" s="68" t="s">
        <v>51</v>
      </c>
      <c r="E169" s="70">
        <v>2</v>
      </c>
    </row>
    <row r="170" spans="1:6" x14ac:dyDescent="0.2">
      <c r="A170" s="66">
        <v>16</v>
      </c>
      <c r="B170" s="66" t="s">
        <v>1277</v>
      </c>
      <c r="C170" s="68" t="s">
        <v>1278</v>
      </c>
      <c r="D170" s="68" t="s">
        <v>14</v>
      </c>
      <c r="E170" s="70">
        <v>5</v>
      </c>
    </row>
    <row r="171" spans="1:6" x14ac:dyDescent="0.2">
      <c r="A171" s="66">
        <v>16</v>
      </c>
      <c r="B171" s="66" t="s">
        <v>1222</v>
      </c>
      <c r="C171" s="68" t="s">
        <v>1223</v>
      </c>
      <c r="D171" s="68" t="s">
        <v>51</v>
      </c>
      <c r="E171" s="70">
        <v>2</v>
      </c>
      <c r="F171" s="68"/>
    </row>
    <row r="172" spans="1:6" x14ac:dyDescent="0.2">
      <c r="A172" s="66">
        <v>16</v>
      </c>
      <c r="B172" s="66" t="s">
        <v>1224</v>
      </c>
      <c r="C172" s="68" t="s">
        <v>1225</v>
      </c>
      <c r="D172" s="68" t="s">
        <v>51</v>
      </c>
      <c r="E172" s="70" t="s">
        <v>24</v>
      </c>
    </row>
    <row r="173" spans="1:6" x14ac:dyDescent="0.2">
      <c r="A173" s="66">
        <v>16</v>
      </c>
      <c r="B173" s="66" t="s">
        <v>1410</v>
      </c>
      <c r="C173" s="68" t="s">
        <v>1411</v>
      </c>
      <c r="D173" s="68" t="s">
        <v>14</v>
      </c>
      <c r="E173" s="70">
        <v>2</v>
      </c>
    </row>
    <row r="174" spans="1:6" s="80" customFormat="1" x14ac:dyDescent="0.2">
      <c r="A174" s="66">
        <v>16</v>
      </c>
      <c r="B174" s="66" t="s">
        <v>1226</v>
      </c>
      <c r="C174" s="68" t="s">
        <v>1227</v>
      </c>
      <c r="D174" s="68" t="s">
        <v>14</v>
      </c>
      <c r="E174" s="70" t="s">
        <v>24</v>
      </c>
      <c r="F174" s="79"/>
    </row>
    <row r="175" spans="1:6" x14ac:dyDescent="0.2">
      <c r="A175" s="66">
        <v>16</v>
      </c>
      <c r="B175" s="79" t="s">
        <v>1333</v>
      </c>
      <c r="C175" s="68" t="s">
        <v>1334</v>
      </c>
      <c r="D175" s="80" t="s">
        <v>51</v>
      </c>
      <c r="E175" s="117">
        <v>2</v>
      </c>
    </row>
    <row r="176" spans="1:6" x14ac:dyDescent="0.2">
      <c r="A176" s="66">
        <v>16</v>
      </c>
      <c r="B176" s="79" t="s">
        <v>1448</v>
      </c>
      <c r="C176" s="68" t="s">
        <v>1449</v>
      </c>
      <c r="D176" s="80" t="s">
        <v>51</v>
      </c>
      <c r="E176" s="117">
        <v>2</v>
      </c>
    </row>
    <row r="177" spans="1:6" x14ac:dyDescent="0.2">
      <c r="A177" s="66">
        <v>16</v>
      </c>
      <c r="B177" s="79" t="s">
        <v>1450</v>
      </c>
      <c r="C177" s="68" t="s">
        <v>1171</v>
      </c>
      <c r="D177" s="68" t="s">
        <v>14</v>
      </c>
      <c r="E177" s="117">
        <v>2</v>
      </c>
    </row>
    <row r="178" spans="1:6" x14ac:dyDescent="0.2">
      <c r="A178" s="66">
        <v>16</v>
      </c>
      <c r="B178" s="66" t="s">
        <v>1279</v>
      </c>
      <c r="C178" s="68" t="s">
        <v>1280</v>
      </c>
      <c r="D178" s="68" t="s">
        <v>14</v>
      </c>
      <c r="E178" s="70">
        <v>2</v>
      </c>
    </row>
    <row r="179" spans="1:6" x14ac:dyDescent="0.2">
      <c r="A179" s="66">
        <v>16</v>
      </c>
      <c r="B179" s="66" t="s">
        <v>1281</v>
      </c>
      <c r="C179" s="68" t="s">
        <v>1282</v>
      </c>
      <c r="D179" s="68" t="s">
        <v>14</v>
      </c>
      <c r="E179" s="70">
        <v>5</v>
      </c>
    </row>
    <row r="180" spans="1:6" x14ac:dyDescent="0.2">
      <c r="A180" s="66">
        <v>16</v>
      </c>
      <c r="B180" s="102" t="s">
        <v>1354</v>
      </c>
      <c r="C180" s="68" t="s">
        <v>1355</v>
      </c>
      <c r="D180" s="68" t="s">
        <v>14</v>
      </c>
      <c r="E180" s="70">
        <v>2</v>
      </c>
    </row>
    <row r="181" spans="1:6" x14ac:dyDescent="0.2">
      <c r="A181" s="66">
        <v>16</v>
      </c>
      <c r="B181" s="66" t="s">
        <v>1228</v>
      </c>
      <c r="C181" s="68" t="s">
        <v>1229</v>
      </c>
      <c r="D181" s="68" t="s">
        <v>51</v>
      </c>
      <c r="E181" s="70">
        <v>2</v>
      </c>
    </row>
    <row r="182" spans="1:6" x14ac:dyDescent="0.2">
      <c r="A182" s="66">
        <v>16</v>
      </c>
      <c r="B182" s="66" t="s">
        <v>1230</v>
      </c>
      <c r="C182" s="68" t="s">
        <v>1231</v>
      </c>
      <c r="D182" s="68" t="s">
        <v>51</v>
      </c>
      <c r="E182" s="70">
        <v>5</v>
      </c>
    </row>
    <row r="183" spans="1:6" x14ac:dyDescent="0.2">
      <c r="A183" s="66">
        <v>16</v>
      </c>
      <c r="B183" s="66" t="s">
        <v>1232</v>
      </c>
      <c r="C183" s="68" t="s">
        <v>1233</v>
      </c>
      <c r="D183" s="68" t="s">
        <v>14</v>
      </c>
      <c r="E183" s="70">
        <v>5</v>
      </c>
    </row>
    <row r="184" spans="1:6" x14ac:dyDescent="0.2">
      <c r="A184" s="66">
        <v>16</v>
      </c>
      <c r="B184" s="66" t="s">
        <v>1234</v>
      </c>
      <c r="C184" s="68" t="s">
        <v>1235</v>
      </c>
      <c r="D184" s="68" t="s">
        <v>51</v>
      </c>
      <c r="E184" s="70">
        <v>5</v>
      </c>
    </row>
    <row r="185" spans="1:6" x14ac:dyDescent="0.2">
      <c r="A185" s="66">
        <v>16</v>
      </c>
      <c r="B185" s="66" t="s">
        <v>1236</v>
      </c>
      <c r="C185" s="68" t="s">
        <v>1237</v>
      </c>
      <c r="D185" s="68" t="s">
        <v>14</v>
      </c>
      <c r="E185" s="70">
        <v>5</v>
      </c>
    </row>
    <row r="186" spans="1:6" x14ac:dyDescent="0.2">
      <c r="A186" s="66">
        <v>16</v>
      </c>
      <c r="B186" s="66" t="s">
        <v>1238</v>
      </c>
      <c r="C186" s="68" t="s">
        <v>1239</v>
      </c>
      <c r="D186" s="68" t="s">
        <v>14</v>
      </c>
      <c r="E186" s="69">
        <v>9</v>
      </c>
    </row>
    <row r="187" spans="1:6" x14ac:dyDescent="0.2">
      <c r="A187" s="66">
        <v>16</v>
      </c>
      <c r="B187" s="66" t="s">
        <v>1240</v>
      </c>
      <c r="C187" s="68" t="s">
        <v>1241</v>
      </c>
      <c r="D187" s="68" t="s">
        <v>14</v>
      </c>
      <c r="E187" s="69">
        <v>9</v>
      </c>
    </row>
    <row r="188" spans="1:6" x14ac:dyDescent="0.2">
      <c r="A188" s="66">
        <v>16</v>
      </c>
      <c r="B188" s="66" t="s">
        <v>1242</v>
      </c>
      <c r="C188" s="68" t="s">
        <v>1243</v>
      </c>
      <c r="D188" s="68" t="s">
        <v>14</v>
      </c>
      <c r="E188" s="69">
        <v>9</v>
      </c>
    </row>
    <row r="189" spans="1:6" x14ac:dyDescent="0.2">
      <c r="A189" s="66">
        <v>16</v>
      </c>
      <c r="B189" s="66" t="s">
        <v>1244</v>
      </c>
      <c r="C189" s="68" t="s">
        <v>1245</v>
      </c>
      <c r="D189" s="68" t="s">
        <v>14</v>
      </c>
      <c r="E189" s="69">
        <v>9</v>
      </c>
    </row>
    <row r="190" spans="1:6" x14ac:dyDescent="0.2">
      <c r="A190" s="66">
        <v>16</v>
      </c>
      <c r="B190" s="66" t="s">
        <v>1246</v>
      </c>
      <c r="C190" s="68" t="s">
        <v>1247</v>
      </c>
      <c r="D190" s="68" t="s">
        <v>14</v>
      </c>
      <c r="E190" s="69">
        <v>9</v>
      </c>
      <c r="F190" s="68"/>
    </row>
    <row r="191" spans="1:6" x14ac:dyDescent="0.2">
      <c r="A191" s="66">
        <v>16</v>
      </c>
      <c r="B191" s="66" t="s">
        <v>1248</v>
      </c>
      <c r="C191" s="68" t="s">
        <v>1249</v>
      </c>
      <c r="D191" s="68" t="s">
        <v>14</v>
      </c>
      <c r="E191" s="69">
        <v>9</v>
      </c>
      <c r="F191" s="68"/>
    </row>
    <row r="192" spans="1:6" x14ac:dyDescent="0.2">
      <c r="A192" s="66">
        <v>16</v>
      </c>
      <c r="B192" s="66" t="s">
        <v>1250</v>
      </c>
      <c r="C192" s="68" t="s">
        <v>1251</v>
      </c>
      <c r="D192" s="68" t="s">
        <v>51</v>
      </c>
      <c r="E192" s="69">
        <v>9</v>
      </c>
      <c r="F192" s="68"/>
    </row>
    <row r="193" spans="1:5" x14ac:dyDescent="0.2">
      <c r="A193" s="66">
        <v>16</v>
      </c>
      <c r="B193" s="66" t="s">
        <v>1252</v>
      </c>
      <c r="C193" s="68" t="s">
        <v>1253</v>
      </c>
      <c r="D193" s="68" t="s">
        <v>51</v>
      </c>
      <c r="E193" s="69">
        <v>9</v>
      </c>
    </row>
    <row r="194" spans="1:5" x14ac:dyDescent="0.2">
      <c r="A194" s="66">
        <v>16</v>
      </c>
      <c r="B194" s="66" t="s">
        <v>1254</v>
      </c>
      <c r="C194" s="68" t="s">
        <v>1255</v>
      </c>
      <c r="D194" s="68" t="s">
        <v>51</v>
      </c>
      <c r="E194" s="69">
        <v>9</v>
      </c>
    </row>
    <row r="195" spans="1:5" x14ac:dyDescent="0.2">
      <c r="A195" s="66">
        <v>16</v>
      </c>
      <c r="B195" s="66" t="s">
        <v>1256</v>
      </c>
      <c r="C195" s="68" t="s">
        <v>1257</v>
      </c>
      <c r="D195" s="68" t="s">
        <v>51</v>
      </c>
      <c r="E195" s="70">
        <v>1</v>
      </c>
    </row>
    <row r="196" spans="1:5" x14ac:dyDescent="0.2">
      <c r="A196" s="66">
        <v>16</v>
      </c>
      <c r="B196" s="66" t="s">
        <v>1258</v>
      </c>
      <c r="C196" s="68" t="s">
        <v>1239</v>
      </c>
      <c r="D196" s="68" t="s">
        <v>14</v>
      </c>
      <c r="E196" s="69">
        <v>9</v>
      </c>
    </row>
    <row r="197" spans="1:5" x14ac:dyDescent="0.2">
      <c r="A197" s="66">
        <v>16</v>
      </c>
      <c r="B197" s="66" t="s">
        <v>1259</v>
      </c>
      <c r="C197" s="68" t="s">
        <v>1241</v>
      </c>
      <c r="D197" s="68" t="s">
        <v>14</v>
      </c>
      <c r="E197" s="69">
        <v>9</v>
      </c>
    </row>
    <row r="198" spans="1:5" x14ac:dyDescent="0.2">
      <c r="A198" s="66">
        <v>16</v>
      </c>
      <c r="B198" s="66" t="s">
        <v>1260</v>
      </c>
      <c r="C198" s="68" t="s">
        <v>1245</v>
      </c>
      <c r="D198" s="68" t="s">
        <v>14</v>
      </c>
      <c r="E198" s="69">
        <v>9</v>
      </c>
    </row>
    <row r="199" spans="1:5" x14ac:dyDescent="0.2">
      <c r="A199" s="66">
        <v>16</v>
      </c>
      <c r="B199" s="66" t="s">
        <v>1261</v>
      </c>
      <c r="C199" s="68" t="s">
        <v>1247</v>
      </c>
      <c r="D199" s="68" t="s">
        <v>14</v>
      </c>
      <c r="E199" s="69">
        <v>9</v>
      </c>
    </row>
    <row r="200" spans="1:5" x14ac:dyDescent="0.2">
      <c r="A200" s="66">
        <v>16</v>
      </c>
      <c r="B200" s="66" t="s">
        <v>1262</v>
      </c>
      <c r="C200" s="68" t="s">
        <v>1249</v>
      </c>
      <c r="D200" s="68" t="s">
        <v>14</v>
      </c>
      <c r="E200" s="69">
        <v>9</v>
      </c>
    </row>
    <row r="201" spans="1:5" x14ac:dyDescent="0.2">
      <c r="A201" s="66">
        <v>16</v>
      </c>
      <c r="B201" s="66" t="s">
        <v>1263</v>
      </c>
      <c r="C201" s="68" t="s">
        <v>1251</v>
      </c>
      <c r="D201" s="68" t="s">
        <v>51</v>
      </c>
      <c r="E201" s="69">
        <v>9</v>
      </c>
    </row>
    <row r="202" spans="1:5" x14ac:dyDescent="0.2">
      <c r="A202" s="66">
        <v>16</v>
      </c>
      <c r="B202" s="66" t="s">
        <v>1264</v>
      </c>
      <c r="C202" s="68" t="s">
        <v>1253</v>
      </c>
      <c r="D202" s="68" t="s">
        <v>51</v>
      </c>
      <c r="E202" s="69">
        <v>9</v>
      </c>
    </row>
    <row r="318" spans="6:7" x14ac:dyDescent="0.2">
      <c r="F318" s="76"/>
      <c r="G318" s="72"/>
    </row>
    <row r="319" spans="6:7" x14ac:dyDescent="0.2">
      <c r="F319" s="68"/>
    </row>
    <row r="320" spans="6:7" x14ac:dyDescent="0.2">
      <c r="F320" s="72"/>
      <c r="G320" s="72"/>
    </row>
    <row r="321" spans="1:7" x14ac:dyDescent="0.2">
      <c r="F321" s="68"/>
    </row>
    <row r="322" spans="1:7" x14ac:dyDescent="0.2">
      <c r="F322" s="68"/>
    </row>
    <row r="323" spans="1:7" x14ac:dyDescent="0.2">
      <c r="F323" s="68"/>
    </row>
    <row r="324" spans="1:7" x14ac:dyDescent="0.2">
      <c r="F324" s="68"/>
    </row>
    <row r="325" spans="1:7" x14ac:dyDescent="0.2">
      <c r="F325" s="68"/>
    </row>
    <row r="326" spans="1:7" x14ac:dyDescent="0.2">
      <c r="F326" s="68"/>
    </row>
    <row r="327" spans="1:7" x14ac:dyDescent="0.2">
      <c r="F327" s="68"/>
    </row>
    <row r="328" spans="1:7" x14ac:dyDescent="0.2">
      <c r="F328" s="68"/>
    </row>
    <row r="329" spans="1:7" x14ac:dyDescent="0.2">
      <c r="F329" s="68"/>
    </row>
    <row r="330" spans="1:7" x14ac:dyDescent="0.2">
      <c r="F330" s="72"/>
      <c r="G330" s="72"/>
    </row>
    <row r="331" spans="1:7" x14ac:dyDescent="0.2">
      <c r="F331" s="76"/>
      <c r="G331" s="72"/>
    </row>
    <row r="336" spans="1:7" x14ac:dyDescent="0.2">
      <c r="A336" s="70"/>
      <c r="B336" s="70"/>
      <c r="C336" s="78"/>
      <c r="D336" s="70"/>
    </row>
    <row r="337" spans="1:6" x14ac:dyDescent="0.2">
      <c r="A337" s="66"/>
    </row>
    <row r="338" spans="1:6" x14ac:dyDescent="0.2">
      <c r="A338" s="66"/>
    </row>
    <row r="339" spans="1:6" x14ac:dyDescent="0.2">
      <c r="A339" s="66"/>
    </row>
    <row r="340" spans="1:6" x14ac:dyDescent="0.2">
      <c r="A340" s="66"/>
    </row>
    <row r="341" spans="1:6" x14ac:dyDescent="0.2">
      <c r="A341" s="66"/>
      <c r="F341" s="68"/>
    </row>
    <row r="342" spans="1:6" x14ac:dyDescent="0.2">
      <c r="A342" s="66"/>
    </row>
    <row r="343" spans="1:6" x14ac:dyDescent="0.2">
      <c r="A343" s="66"/>
    </row>
    <row r="344" spans="1:6" x14ac:dyDescent="0.2">
      <c r="A344" s="66"/>
    </row>
    <row r="345" spans="1:6" x14ac:dyDescent="0.2">
      <c r="A345" s="66"/>
    </row>
    <row r="346" spans="1:6" x14ac:dyDescent="0.2">
      <c r="A346" s="66"/>
    </row>
    <row r="347" spans="1:6" x14ac:dyDescent="0.2">
      <c r="A347" s="66"/>
    </row>
    <row r="348" spans="1:6" x14ac:dyDescent="0.2">
      <c r="A348" s="66"/>
    </row>
    <row r="349" spans="1:6" x14ac:dyDescent="0.2">
      <c r="A349" s="66"/>
      <c r="B349" s="66"/>
    </row>
    <row r="350" spans="1:6" x14ac:dyDescent="0.2">
      <c r="A350" s="66"/>
      <c r="B350" s="66"/>
    </row>
    <row r="351" spans="1:6" x14ac:dyDescent="0.2">
      <c r="A351" s="66"/>
      <c r="B351" s="66"/>
    </row>
    <row r="352" spans="1:6" x14ac:dyDescent="0.2">
      <c r="A352" s="66"/>
      <c r="B352" s="66"/>
    </row>
    <row r="353" spans="1:3" x14ac:dyDescent="0.2">
      <c r="A353" s="66"/>
      <c r="B353" s="66"/>
    </row>
    <row r="354" spans="1:3" x14ac:dyDescent="0.2">
      <c r="A354" s="66"/>
      <c r="B354" s="66"/>
    </row>
    <row r="355" spans="1:3" x14ac:dyDescent="0.2">
      <c r="A355" s="66"/>
      <c r="B355" s="66"/>
    </row>
    <row r="356" spans="1:3" x14ac:dyDescent="0.2">
      <c r="A356" s="66"/>
      <c r="B356" s="66"/>
      <c r="C356" s="77"/>
    </row>
    <row r="357" spans="1:3" x14ac:dyDescent="0.2">
      <c r="A357" s="66"/>
    </row>
    <row r="358" spans="1:3" x14ac:dyDescent="0.2">
      <c r="A358" s="66"/>
      <c r="B358" s="66"/>
    </row>
    <row r="359" spans="1:3" x14ac:dyDescent="0.2">
      <c r="A359" s="66"/>
      <c r="B359" s="66"/>
    </row>
    <row r="360" spans="1:3" x14ac:dyDescent="0.2">
      <c r="A360" s="66"/>
      <c r="B360" s="66"/>
    </row>
    <row r="361" spans="1:3" x14ac:dyDescent="0.2">
      <c r="A361" s="66"/>
      <c r="B361" s="66"/>
    </row>
    <row r="362" spans="1:3" x14ac:dyDescent="0.2">
      <c r="A362" s="66"/>
      <c r="B362" s="66"/>
    </row>
    <row r="363" spans="1:3" x14ac:dyDescent="0.2">
      <c r="A363" s="66"/>
      <c r="B363" s="66"/>
    </row>
    <row r="364" spans="1:3" x14ac:dyDescent="0.2">
      <c r="A364" s="66"/>
      <c r="B364" s="66"/>
    </row>
    <row r="365" spans="1:3" x14ac:dyDescent="0.2">
      <c r="A365" s="66"/>
      <c r="B365" s="66"/>
    </row>
    <row r="366" spans="1:3" x14ac:dyDescent="0.2">
      <c r="A366" s="66"/>
      <c r="B366" s="66"/>
    </row>
    <row r="367" spans="1:3" x14ac:dyDescent="0.2">
      <c r="A367" s="66"/>
      <c r="B367" s="66"/>
    </row>
    <row r="368" spans="1:3" x14ac:dyDescent="0.2">
      <c r="A368" s="66"/>
      <c r="B368" s="66"/>
    </row>
    <row r="369" spans="1:5" x14ac:dyDescent="0.2">
      <c r="A369" s="66"/>
      <c r="B369" s="66"/>
      <c r="C369" s="67"/>
      <c r="E369" s="69"/>
    </row>
    <row r="370" spans="1:5" x14ac:dyDescent="0.2">
      <c r="A370" s="66"/>
      <c r="B370" s="66"/>
      <c r="C370" s="67"/>
    </row>
    <row r="371" spans="1:5" x14ac:dyDescent="0.2">
      <c r="A371" s="66"/>
      <c r="B371" s="66"/>
      <c r="C371" s="67"/>
    </row>
    <row r="372" spans="1:5" x14ac:dyDescent="0.2">
      <c r="A372" s="66"/>
      <c r="B372" s="66"/>
      <c r="C372" s="67"/>
      <c r="E372" s="69"/>
    </row>
    <row r="373" spans="1:5" x14ac:dyDescent="0.2">
      <c r="A373" s="66"/>
      <c r="B373" s="66"/>
      <c r="C373" s="67"/>
      <c r="E373" s="69"/>
    </row>
    <row r="374" spans="1:5" x14ac:dyDescent="0.2">
      <c r="A374" s="66"/>
      <c r="B374" s="66"/>
      <c r="E374" s="69"/>
    </row>
    <row r="375" spans="1:5" x14ac:dyDescent="0.2">
      <c r="A375" s="66"/>
      <c r="B375" s="66"/>
      <c r="C375" s="67"/>
      <c r="E375" s="69"/>
    </row>
    <row r="376" spans="1:5" x14ac:dyDescent="0.2">
      <c r="A376" s="66"/>
      <c r="B376" s="66"/>
      <c r="C376" s="67"/>
    </row>
    <row r="377" spans="1:5" x14ac:dyDescent="0.2">
      <c r="A377" s="66"/>
      <c r="B377" s="66"/>
      <c r="C377" s="67"/>
    </row>
    <row r="378" spans="1:5" x14ac:dyDescent="0.2">
      <c r="A378" s="66"/>
      <c r="B378" s="66"/>
      <c r="C378" s="67"/>
    </row>
    <row r="379" spans="1:5" x14ac:dyDescent="0.2">
      <c r="A379" s="66"/>
      <c r="B379" s="66"/>
      <c r="C379" s="67"/>
    </row>
    <row r="380" spans="1:5" x14ac:dyDescent="0.2">
      <c r="A380" s="66"/>
      <c r="B380" s="66"/>
      <c r="C380" s="67"/>
    </row>
    <row r="381" spans="1:5" x14ac:dyDescent="0.2">
      <c r="A381" s="66"/>
      <c r="B381" s="66"/>
      <c r="C381" s="67"/>
    </row>
    <row r="382" spans="1:5" x14ac:dyDescent="0.2">
      <c r="A382" s="66"/>
      <c r="B382" s="66"/>
      <c r="C382" s="67"/>
      <c r="E382" s="69"/>
    </row>
    <row r="383" spans="1:5" x14ac:dyDescent="0.2">
      <c r="A383" s="66"/>
      <c r="B383" s="66"/>
      <c r="C383" s="67"/>
    </row>
    <row r="384" spans="1:5" x14ac:dyDescent="0.2">
      <c r="A384" s="66"/>
      <c r="B384" s="66"/>
    </row>
    <row r="385" spans="1:2" x14ac:dyDescent="0.2">
      <c r="A385" s="66"/>
      <c r="B385" s="66"/>
    </row>
    <row r="386" spans="1:2" x14ac:dyDescent="0.2">
      <c r="A386" s="66"/>
      <c r="B386" s="66"/>
    </row>
    <row r="387" spans="1:2" x14ac:dyDescent="0.2">
      <c r="A387" s="66"/>
      <c r="B387" s="66"/>
    </row>
    <row r="388" spans="1:2" x14ac:dyDescent="0.2">
      <c r="A388" s="66"/>
      <c r="B388" s="66"/>
    </row>
    <row r="389" spans="1:2" x14ac:dyDescent="0.2">
      <c r="A389" s="66"/>
      <c r="B389" s="66"/>
    </row>
    <row r="390" spans="1:2" x14ac:dyDescent="0.2">
      <c r="A390" s="66"/>
      <c r="B390" s="66"/>
    </row>
    <row r="391" spans="1:2" x14ac:dyDescent="0.2">
      <c r="A391" s="66"/>
      <c r="B391" s="66"/>
    </row>
    <row r="392" spans="1:2" x14ac:dyDescent="0.2">
      <c r="A392" s="66"/>
      <c r="B392" s="66"/>
    </row>
    <row r="393" spans="1:2" x14ac:dyDescent="0.2">
      <c r="A393" s="66"/>
      <c r="B393" s="66"/>
    </row>
    <row r="394" spans="1:2" x14ac:dyDescent="0.2">
      <c r="A394" s="66"/>
      <c r="B394" s="66"/>
    </row>
    <row r="395" spans="1:2" x14ac:dyDescent="0.2">
      <c r="A395" s="66"/>
      <c r="B395" s="66"/>
    </row>
    <row r="396" spans="1:2" x14ac:dyDescent="0.2">
      <c r="A396" s="66"/>
      <c r="B396" s="66"/>
    </row>
    <row r="397" spans="1:2" x14ac:dyDescent="0.2">
      <c r="A397" s="66"/>
      <c r="B397" s="66"/>
    </row>
    <row r="398" spans="1:2" x14ac:dyDescent="0.2">
      <c r="A398" s="66"/>
      <c r="B398" s="66"/>
    </row>
    <row r="399" spans="1:2" x14ac:dyDescent="0.2">
      <c r="A399" s="66"/>
      <c r="B399" s="66"/>
    </row>
    <row r="400" spans="1:2" x14ac:dyDescent="0.2">
      <c r="A400" s="66"/>
      <c r="B400" s="66"/>
    </row>
    <row r="401" spans="1:6" x14ac:dyDescent="0.2">
      <c r="A401" s="66"/>
      <c r="B401" s="66"/>
    </row>
    <row r="402" spans="1:6" x14ac:dyDescent="0.2">
      <c r="A402" s="66"/>
      <c r="B402" s="66"/>
    </row>
    <row r="403" spans="1:6" x14ac:dyDescent="0.2">
      <c r="A403" s="66"/>
      <c r="B403" s="66"/>
    </row>
    <row r="404" spans="1:6" x14ac:dyDescent="0.2">
      <c r="A404" s="66"/>
      <c r="B404" s="66"/>
    </row>
    <row r="405" spans="1:6" x14ac:dyDescent="0.2">
      <c r="A405" s="66"/>
      <c r="B405" s="66"/>
    </row>
    <row r="406" spans="1:6" x14ac:dyDescent="0.2">
      <c r="A406" s="66"/>
      <c r="B406" s="66"/>
      <c r="C406" s="72"/>
    </row>
    <row r="407" spans="1:6" x14ac:dyDescent="0.2">
      <c r="A407" s="66"/>
      <c r="B407" s="66"/>
      <c r="C407" s="72"/>
    </row>
    <row r="408" spans="1:6" x14ac:dyDescent="0.2">
      <c r="A408" s="66"/>
      <c r="B408" s="66"/>
      <c r="C408" s="72"/>
      <c r="F408" s="68"/>
    </row>
    <row r="409" spans="1:6" x14ac:dyDescent="0.2">
      <c r="A409" s="66"/>
      <c r="B409" s="66"/>
      <c r="C409" s="72"/>
    </row>
    <row r="410" spans="1:6" x14ac:dyDescent="0.2">
      <c r="A410" s="66"/>
      <c r="B410" s="66"/>
    </row>
    <row r="411" spans="1:6" x14ac:dyDescent="0.2">
      <c r="A411" s="66"/>
      <c r="B411" s="66"/>
    </row>
    <row r="412" spans="1:6" x14ac:dyDescent="0.2">
      <c r="A412" s="66"/>
      <c r="B412" s="66"/>
      <c r="C412" s="72"/>
    </row>
    <row r="413" spans="1:6" x14ac:dyDescent="0.2">
      <c r="A413" s="66"/>
      <c r="B413" s="66"/>
      <c r="C413" s="72"/>
    </row>
    <row r="414" spans="1:6" x14ac:dyDescent="0.2">
      <c r="A414" s="66"/>
      <c r="B414" s="66"/>
      <c r="C414" s="72"/>
    </row>
    <row r="415" spans="1:6" x14ac:dyDescent="0.2">
      <c r="A415" s="66"/>
      <c r="B415" s="66"/>
      <c r="C415" s="72"/>
    </row>
    <row r="416" spans="1:6" x14ac:dyDescent="0.2">
      <c r="A416" s="66"/>
      <c r="B416" s="66"/>
      <c r="C416" s="72"/>
    </row>
    <row r="417" spans="1:6" x14ac:dyDescent="0.2">
      <c r="A417" s="66"/>
      <c r="B417" s="66"/>
      <c r="F417" s="68"/>
    </row>
    <row r="418" spans="1:6" x14ac:dyDescent="0.2">
      <c r="A418" s="66"/>
      <c r="B418" s="66"/>
      <c r="C418" s="67"/>
      <c r="E418" s="69"/>
      <c r="F418" s="68"/>
    </row>
    <row r="419" spans="1:6" x14ac:dyDescent="0.2">
      <c r="A419" s="66"/>
      <c r="B419" s="66"/>
      <c r="C419" s="67"/>
      <c r="E419" s="69"/>
    </row>
    <row r="420" spans="1:6" x14ac:dyDescent="0.2">
      <c r="A420" s="66"/>
      <c r="B420" s="66"/>
      <c r="C420" s="67"/>
      <c r="E420" s="69"/>
    </row>
    <row r="421" spans="1:6" x14ac:dyDescent="0.2">
      <c r="A421" s="66"/>
      <c r="B421" s="66"/>
      <c r="C421" s="67"/>
      <c r="E421" s="69"/>
    </row>
    <row r="422" spans="1:6" x14ac:dyDescent="0.2">
      <c r="A422" s="66"/>
      <c r="B422" s="66"/>
      <c r="C422" s="67"/>
      <c r="E422" s="69"/>
    </row>
    <row r="423" spans="1:6" x14ac:dyDescent="0.2">
      <c r="A423" s="66"/>
      <c r="B423" s="66"/>
      <c r="C423" s="67"/>
      <c r="E423" s="69"/>
    </row>
    <row r="424" spans="1:6" x14ac:dyDescent="0.2">
      <c r="A424" s="66"/>
      <c r="B424" s="66"/>
      <c r="C424" s="67"/>
      <c r="E424" s="69"/>
    </row>
    <row r="425" spans="1:6" x14ac:dyDescent="0.2">
      <c r="A425" s="66"/>
      <c r="B425" s="66"/>
      <c r="C425" s="67"/>
      <c r="E425" s="69"/>
    </row>
    <row r="426" spans="1:6" x14ac:dyDescent="0.2">
      <c r="A426" s="66"/>
      <c r="B426" s="66"/>
      <c r="C426" s="67"/>
      <c r="E426" s="69"/>
    </row>
    <row r="427" spans="1:6" x14ac:dyDescent="0.2">
      <c r="A427" s="66"/>
      <c r="B427" s="66"/>
    </row>
    <row r="428" spans="1:6" x14ac:dyDescent="0.2">
      <c r="A428" s="66"/>
      <c r="B428" s="66"/>
      <c r="E428" s="69"/>
    </row>
    <row r="429" spans="1:6" x14ac:dyDescent="0.2">
      <c r="A429" s="66"/>
      <c r="B429" s="66"/>
      <c r="E429" s="69"/>
    </row>
    <row r="430" spans="1:6" x14ac:dyDescent="0.2">
      <c r="A430" s="66"/>
      <c r="B430" s="66"/>
      <c r="E430" s="69"/>
    </row>
    <row r="431" spans="1:6" x14ac:dyDescent="0.2">
      <c r="A431" s="66"/>
      <c r="B431" s="66"/>
      <c r="E431" s="69"/>
    </row>
    <row r="432" spans="1:6" x14ac:dyDescent="0.2">
      <c r="A432" s="66"/>
      <c r="B432" s="66"/>
      <c r="E432" s="69"/>
    </row>
    <row r="433" spans="1:5" x14ac:dyDescent="0.2">
      <c r="A433" s="66"/>
      <c r="B433" s="66"/>
      <c r="E433" s="69"/>
    </row>
    <row r="434" spans="1:5" x14ac:dyDescent="0.2">
      <c r="A434" s="66"/>
      <c r="B434" s="66"/>
      <c r="E434" s="69"/>
    </row>
    <row r="435" spans="1:5" x14ac:dyDescent="0.2">
      <c r="A435" s="66"/>
    </row>
    <row r="436" spans="1:5" x14ac:dyDescent="0.2">
      <c r="A436" s="66"/>
    </row>
    <row r="437" spans="1:5" x14ac:dyDescent="0.2">
      <c r="A437" s="66"/>
    </row>
    <row r="438" spans="1:5" x14ac:dyDescent="0.2">
      <c r="A438" s="66"/>
    </row>
    <row r="439" spans="1:5" x14ac:dyDescent="0.2">
      <c r="A439" s="66"/>
    </row>
    <row r="440" spans="1:5" x14ac:dyDescent="0.2">
      <c r="A440" s="66"/>
    </row>
  </sheetData>
  <mergeCells count="8">
    <mergeCell ref="A65:C65"/>
    <mergeCell ref="A53:C53"/>
    <mergeCell ref="A59:C59"/>
    <mergeCell ref="A1:C1"/>
    <mergeCell ref="A19:C19"/>
    <mergeCell ref="A30:C30"/>
    <mergeCell ref="A36:C36"/>
    <mergeCell ref="A48:C48"/>
  </mergeCells>
  <printOptions gridLines="1"/>
  <pageMargins left="0.7" right="0.7" top="0.75" bottom="0.75" header="0.3" footer="0.3"/>
  <pageSetup scale="93" fitToHeight="0" orientation="portrait" r:id="rId1"/>
</worksheet>
</file>

<file path=docMetadata/LabelInfo.xml><?xml version="1.0" encoding="utf-8"?>
<clbl:labelList xmlns:clbl="http://schemas.microsoft.com/office/2020/mipLabelMetadata">
  <clbl:label id="{3f56d663-141b-4418-b66c-326033ab9ce1}" enabled="0" method="" siteId="{3f56d663-141b-4418-b66c-326033ab9ce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ClassTitlesByAlpha</vt:lpstr>
      <vt:lpstr>ClassTitlesByRange</vt:lpstr>
      <vt:lpstr>Police&amp;Fire Sworn Step fy27</vt:lpstr>
      <vt:lpstr>General Ranges Band FY27</vt:lpstr>
      <vt:lpstr>Constitutionals &amp; Others</vt:lpstr>
      <vt:lpstr>ClassTitlesByAlpha!Print_Area</vt:lpstr>
      <vt:lpstr>ClassTitlesByRange!Print_Area</vt:lpstr>
      <vt:lpstr>'Constitutionals &amp; Others'!Print_Area</vt:lpstr>
      <vt:lpstr>'General Ranges Band FY27'!Print_Area</vt:lpstr>
      <vt:lpstr>ClassTitlesByAlpha!Print_Titles</vt:lpstr>
      <vt:lpstr>ClassTitlesByRange!Print_Titles</vt:lpstr>
    </vt:vector>
  </TitlesOfParts>
  <Company>City Of Richmond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Rosen, Fred P. - HR</dc:creator>
  <cp:lastModifiedBy>Stewart, Caleb J. - HR</cp:lastModifiedBy>
  <cp:lastPrinted>2026-06-24T17:19:48Z</cp:lastPrinted>
  <dcterms:created xsi:type="dcterms:W3CDTF">2023-06-24T17:15:11Z</dcterms:created>
  <dcterms:modified xsi:type="dcterms:W3CDTF">2026-06-25T13:35:20Z</dcterms:modified>
</cp:coreProperties>
</file>