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mondgov-my.sharepoint.com/personal/latasia_carrington_rva_gov/Documents/Desktop/DPU Content Files/DPU Website/Web Content/Content Updates/Reports/CSO Outfalls Report/"/>
    </mc:Choice>
  </mc:AlternateContent>
  <xr:revisionPtr revIDLastSave="0" documentId="8_{67BDB9A9-3ABA-4954-8F9F-DDB58A51C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O Summary" sheetId="1" r:id="rId1"/>
    <sheet name="CSO_04-Events" sheetId="2" r:id="rId2"/>
    <sheet name="CSO_05-Events" sheetId="3" r:id="rId3"/>
    <sheet name="CSO_06-Events" sheetId="4" r:id="rId4"/>
    <sheet name="CSO_07-Events" sheetId="5" r:id="rId5"/>
    <sheet name="CSO_09-Events" sheetId="6" r:id="rId6"/>
    <sheet name="CSO_10-Events" sheetId="7" r:id="rId7"/>
    <sheet name="CSO_11-Events" sheetId="8" r:id="rId8"/>
    <sheet name="CSO_12-Events" sheetId="9" r:id="rId9"/>
    <sheet name="CSO_14-Events" sheetId="10" r:id="rId10"/>
    <sheet name="CSO_15-Events" sheetId="11" r:id="rId11"/>
    <sheet name="CSO_16-Events" sheetId="12" r:id="rId12"/>
    <sheet name="CSO_17-Events" sheetId="13" r:id="rId13"/>
    <sheet name="CSO_18-Events" sheetId="14" r:id="rId14"/>
    <sheet name="CSO_19-Events" sheetId="15" r:id="rId15"/>
    <sheet name="CSO_20-Events" sheetId="16" r:id="rId16"/>
    <sheet name="CSO_21-Events" sheetId="17" r:id="rId17"/>
    <sheet name="CSO_24-Events" sheetId="18" r:id="rId18"/>
    <sheet name="CSO_25-Events" sheetId="19" r:id="rId19"/>
    <sheet name="CSO_26-Events" sheetId="20" r:id="rId20"/>
    <sheet name="CSO_31-Events" sheetId="21" r:id="rId21"/>
    <sheet name="CSO_33-Events" sheetId="22" r:id="rId22"/>
    <sheet name="CSO_34-Events" sheetId="23" r:id="rId23"/>
    <sheet name="CSO_35-Events" sheetId="24" r:id="rId24"/>
    <sheet name="CSO_39-Events" sheetId="25" r:id="rId25"/>
    <sheet name="CSO_40-Events" sheetId="26" r:id="rId26"/>
  </sheets>
  <calcPr calcId="124519"/>
</workbook>
</file>

<file path=xl/sharedStrings.xml><?xml version="1.0" encoding="utf-8"?>
<sst xmlns="http://schemas.openxmlformats.org/spreadsheetml/2006/main" count="211" uniqueCount="88">
  <si>
    <t>CSO_34 Dec2025 Overflow Events</t>
  </si>
  <si>
    <t>start</t>
  </si>
  <si>
    <t>end</t>
  </si>
  <si>
    <t>Rainfall, in</t>
  </si>
  <si>
    <t>Observed Overflow Volume, mg</t>
  </si>
  <si>
    <t>overflow_duration_hours</t>
  </si>
  <si>
    <t>2025Dec19</t>
  </si>
  <si>
    <t>Note: Activations are defined by CSO volumes &gt; 0.01 MG and an interevent time of 72 hours</t>
  </si>
  <si>
    <t>CSO_35 Dec2025 Overflow Events</t>
  </si>
  <si>
    <t>2025Dec02</t>
  </si>
  <si>
    <t>CSO_07 Dec2025 Overflow Events</t>
  </si>
  <si>
    <t>No Overflow Events Recorded for CSO_07</t>
  </si>
  <si>
    <t>CSO_33 Dec2025 Overflow Events</t>
  </si>
  <si>
    <t>No Overflow Events Recorded for CSO_33</t>
  </si>
  <si>
    <t>CSO_04 Dec2025 Overflow Events</t>
  </si>
  <si>
    <t>Note: Any observed negative flows could be backflow from James River</t>
  </si>
  <si>
    <t>CSO_05 Dec2025 Overflow Events</t>
  </si>
  <si>
    <t>CSO_09 Dec2025 Overflow Events</t>
  </si>
  <si>
    <t>No Overflow Events Recorded for CSO_09</t>
  </si>
  <si>
    <t>CSO_10 Dec2025 Overflow Events</t>
  </si>
  <si>
    <t>No Overflow Events Recorded for CSO_10</t>
  </si>
  <si>
    <t>CSO_11 Dec2025 Overflow Events</t>
  </si>
  <si>
    <t>CSO_12 Dec2025 Overflow Events</t>
  </si>
  <si>
    <t>No Overflow Events Recorded for CSO_12</t>
  </si>
  <si>
    <t>CSO_14 Dec2025 Overflow Events</t>
  </si>
  <si>
    <t>CSO_15 Dec2025 Overflow Events</t>
  </si>
  <si>
    <t>CSO_16 Dec2025 Overflow Events</t>
  </si>
  <si>
    <t>No Overflow Events Recorded for CSO_16</t>
  </si>
  <si>
    <t>CSO_17 Dec2025 Overflow Events</t>
  </si>
  <si>
    <t>No Overflow Events Recorded for CSO_17</t>
  </si>
  <si>
    <t>CSO_18 Dec2025 Overflow Events</t>
  </si>
  <si>
    <t>No Overflow Events Recorded for CSO_18</t>
  </si>
  <si>
    <t>CSO_19 Dec2025 Overflow Events</t>
  </si>
  <si>
    <t>No Overflow Events Recorded for CSO_19</t>
  </si>
  <si>
    <t>gap</t>
  </si>
  <si>
    <t>CSO_19 Bad Data</t>
  </si>
  <si>
    <t>error_type</t>
  </si>
  <si>
    <t>time_first_found</t>
  </si>
  <si>
    <t>time_last_found</t>
  </si>
  <si>
    <t>CSO_20 Dec2025 Overflow Events</t>
  </si>
  <si>
    <t>No Overflow Events Recorded for CSO_20</t>
  </si>
  <si>
    <t>CSO_21 Dec2025 Overflow Events</t>
  </si>
  <si>
    <t>CSO_24 Dec2025 Overflow Events</t>
  </si>
  <si>
    <t>CSO_25 Dec2025 Overflow Events</t>
  </si>
  <si>
    <t>No Overflow Events Recorded for CSO_25</t>
  </si>
  <si>
    <t>CSO_26 Dec2025 Overflow Events</t>
  </si>
  <si>
    <t>No Overflow Events Recorded for CSO_26</t>
  </si>
  <si>
    <t>CSO_31 Dec2025 Overflow Events</t>
  </si>
  <si>
    <t>No Overflow Events Recorded for CSO_31</t>
  </si>
  <si>
    <t>CSO_39 Dec2025 Overflow Events</t>
  </si>
  <si>
    <t>CSO_40 Dec2025 Overflow Events</t>
  </si>
  <si>
    <t>CSO_06 Dec2025 Overflow Events</t>
  </si>
  <si>
    <t>Note: Any observed negative flows could be due to high James River levels and flow eddies within structure</t>
  </si>
  <si>
    <t>CSO_04</t>
  </si>
  <si>
    <t>CSO_05</t>
  </si>
  <si>
    <t>CSO_06</t>
  </si>
  <si>
    <t>CSO_07</t>
  </si>
  <si>
    <t>CSO_09</t>
  </si>
  <si>
    <t>CSO_10</t>
  </si>
  <si>
    <t>CSO_11</t>
  </si>
  <si>
    <t>CSO_12</t>
  </si>
  <si>
    <t>CSO_14</t>
  </si>
  <si>
    <t>CSO_15</t>
  </si>
  <si>
    <t>CSO_16</t>
  </si>
  <si>
    <t>CSO_17</t>
  </si>
  <si>
    <t>CSO_18</t>
  </si>
  <si>
    <t>CSO_19</t>
  </si>
  <si>
    <t>CSO_20</t>
  </si>
  <si>
    <t>CSO_21</t>
  </si>
  <si>
    <t>CSO_24</t>
  </si>
  <si>
    <t>CSO_25</t>
  </si>
  <si>
    <t>CSO_26</t>
  </si>
  <si>
    <t>CSO_31</t>
  </si>
  <si>
    <t>CSO_33</t>
  </si>
  <si>
    <t>CSO_34</t>
  </si>
  <si>
    <t>CSO_35</t>
  </si>
  <si>
    <t>CSO_39</t>
  </si>
  <si>
    <t>CSO_40</t>
  </si>
  <si>
    <t>System</t>
  </si>
  <si>
    <t>Flow</t>
  </si>
  <si>
    <t>Level</t>
  </si>
  <si>
    <t>N/A</t>
  </si>
  <si>
    <t>Sensor Type</t>
  </si>
  <si>
    <t>% of Report with Good Data</t>
  </si>
  <si>
    <t>Number of Observed Activations</t>
  </si>
  <si>
    <t>Observed Overflow Volume, MG</t>
  </si>
  <si>
    <t>Dec2025 Overflow Summary</t>
  </si>
  <si>
    <t>107.0 MG Overflow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</si>
</sst>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Dec2025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('CSO Summary'!$A$4:$A$5,'CSO Summary'!$A$7:$A$28)</c:f>
              <c:strCache>
                <c:ptCount val="24"/>
                <c:pt idx="0">
                  <c:v>CSO_04</c:v>
                </c:pt>
                <c:pt idx="1">
                  <c:v>CSO_05</c:v>
                </c:pt>
                <c:pt idx="2">
                  <c:v>CSO_07</c:v>
                </c:pt>
                <c:pt idx="3">
                  <c:v>CSO_09</c:v>
                </c:pt>
                <c:pt idx="4">
                  <c:v>CSO_10</c:v>
                </c:pt>
                <c:pt idx="5">
                  <c:v>CSO_11</c:v>
                </c:pt>
                <c:pt idx="6">
                  <c:v>CSO_12</c:v>
                </c:pt>
                <c:pt idx="7">
                  <c:v>CSO_14</c:v>
                </c:pt>
                <c:pt idx="8">
                  <c:v>CSO_15</c:v>
                </c:pt>
                <c:pt idx="9">
                  <c:v>CSO_16</c:v>
                </c:pt>
                <c:pt idx="10">
                  <c:v>CSO_17</c:v>
                </c:pt>
                <c:pt idx="11">
                  <c:v>CSO_18</c:v>
                </c:pt>
                <c:pt idx="12">
                  <c:v>CSO_19</c:v>
                </c:pt>
                <c:pt idx="13">
                  <c:v>CSO_20</c:v>
                </c:pt>
                <c:pt idx="14">
                  <c:v>CSO_21</c:v>
                </c:pt>
                <c:pt idx="15">
                  <c:v>CSO_24</c:v>
                </c:pt>
                <c:pt idx="16">
                  <c:v>CSO_25</c:v>
                </c:pt>
                <c:pt idx="17">
                  <c:v>CSO_26</c:v>
                </c:pt>
                <c:pt idx="18">
                  <c:v>CSO_31</c:v>
                </c:pt>
                <c:pt idx="19">
                  <c:v>CSO_33</c:v>
                </c:pt>
                <c:pt idx="20">
                  <c:v>CSO_34</c:v>
                </c:pt>
                <c:pt idx="21">
                  <c:v>CSO_35</c:v>
                </c:pt>
                <c:pt idx="22">
                  <c:v>CSO_39</c:v>
                </c:pt>
                <c:pt idx="23">
                  <c:v>CSO_40</c:v>
                </c:pt>
              </c:strCache>
            </c:strRef>
          </c:cat>
          <c:val>
            <c:numRef>
              <c:f>('CSO Summary'!$E$4:$E$5,'CSO Summary'!$E$7:$E$28)</c:f>
              <c:numCache>
                <c:formatCode>General</c:formatCode>
                <c:ptCount val="24"/>
                <c:pt idx="0">
                  <c:v>0.1</c:v>
                </c:pt>
                <c:pt idx="1">
                  <c:v>8.1999999999999993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0.27</c:v>
                </c:pt>
                <c:pt idx="6">
                  <c:v>0</c:v>
                </c:pt>
                <c:pt idx="7">
                  <c:v>0.02</c:v>
                </c:pt>
                <c:pt idx="8">
                  <c:v>0.37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3.4</c:v>
                </c:pt>
                <c:pt idx="15">
                  <c:v>8.8000000000000007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0.16</c:v>
                </c:pt>
                <c:pt idx="21">
                  <c:v>0.22</c:v>
                </c:pt>
                <c:pt idx="22">
                  <c:v>0.04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9-4A9F-934A-6DAA41DC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Dec2025 CSO Report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Observed</c:v>
          </c:tx>
          <c:invertIfNegative val="0"/>
          <c:cat>
            <c:strRef>
              <c:f>'CSO Summary'!$A$6</c:f>
              <c:strCache>
                <c:ptCount val="1"/>
                <c:pt idx="0">
                  <c:v>CSO_06</c:v>
                </c:pt>
              </c:strCache>
            </c:strRef>
          </c:cat>
          <c:val>
            <c:numRef>
              <c:f>'CSO Summary'!$E$6'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F-450F-BDB3-E0B27688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Overflow Volume, MG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18</xdr:col>
      <xdr:colOff>161925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</xdr:row>
      <xdr:rowOff>0</xdr:rowOff>
    </xdr:from>
    <xdr:to>
      <xdr:col>26</xdr:col>
      <xdr:colOff>304800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4_Dec2025_Public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5_Dec2025_Public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6_Dec2025_Public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7_Dec2025_Public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8_Dec2025_Public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1143000</xdr:colOff>
      <xdr:row>38</xdr:row>
      <xdr:rowOff>0</xdr:rowOff>
    </xdr:to>
    <xdr:pic>
      <xdr:nvPicPr>
        <xdr:cNvPr id="2" name="Picture 1" descr="CSO_19_Dec2025_Public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429750" cy="5334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0_Dec2025_Public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1_Dec2025_Public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4_Dec2025_Public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5_Dec2025_Public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4_Dec2025_Publi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26_Dec2025_Public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1_Dec2025_Public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3_Dec2025_Public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4_Dec2025_Public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35_Dec2025_Public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39_Dec2025_Public.pn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40_Dec2025_Public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5_Dec2025_Publi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6_Dec2025_Publi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7_Dec2025_Public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09_Dec2025_Public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0_Dec2025_Public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6</xdr:col>
      <xdr:colOff>1143000</xdr:colOff>
      <xdr:row>36</xdr:row>
      <xdr:rowOff>0</xdr:rowOff>
    </xdr:to>
    <xdr:pic>
      <xdr:nvPicPr>
        <xdr:cNvPr id="2" name="Picture 1" descr="CSO_11_Dec2025_Public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0"/>
          <a:ext cx="9429750" cy="5334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6</xdr:col>
      <xdr:colOff>1143000</xdr:colOff>
      <xdr:row>37</xdr:row>
      <xdr:rowOff>0</xdr:rowOff>
    </xdr:to>
    <xdr:pic>
      <xdr:nvPicPr>
        <xdr:cNvPr id="2" name="Picture 1" descr="CSO_12_Dec2025_Public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9429750" cy="533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/>
  </sheetViews>
  <sheetFormatPr defaultRowHeight="14.4" x14ac:dyDescent="0.3"/>
  <cols>
    <col min="1" max="13" width="12.6640625" customWidth="1"/>
  </cols>
  <sheetData>
    <row r="1" spans="1:5" ht="18" x14ac:dyDescent="0.35">
      <c r="A1" s="1" t="s">
        <v>86</v>
      </c>
    </row>
    <row r="2" spans="1:5" ht="18" x14ac:dyDescent="0.35">
      <c r="A2" s="1" t="s">
        <v>87</v>
      </c>
    </row>
    <row r="3" spans="1:5" ht="43.2" x14ac:dyDescent="0.3">
      <c r="B3" s="2" t="s">
        <v>82</v>
      </c>
      <c r="C3" s="2" t="s">
        <v>83</v>
      </c>
      <c r="D3" s="2" t="s">
        <v>84</v>
      </c>
      <c r="E3" s="2" t="s">
        <v>85</v>
      </c>
    </row>
    <row r="4" spans="1:5" x14ac:dyDescent="0.3">
      <c r="A4" s="3" t="s">
        <v>53</v>
      </c>
      <c r="B4" t="s">
        <v>79</v>
      </c>
      <c r="C4">
        <v>100</v>
      </c>
      <c r="D4">
        <v>2</v>
      </c>
      <c r="E4">
        <v>0.1</v>
      </c>
    </row>
    <row r="5" spans="1:5" x14ac:dyDescent="0.3">
      <c r="A5" s="3" t="s">
        <v>54</v>
      </c>
      <c r="B5" t="s">
        <v>79</v>
      </c>
      <c r="C5">
        <v>100</v>
      </c>
      <c r="D5">
        <v>2</v>
      </c>
      <c r="E5">
        <v>8.1999999999999993</v>
      </c>
    </row>
    <row r="6" spans="1:5" x14ac:dyDescent="0.3">
      <c r="A6" s="3" t="s">
        <v>55</v>
      </c>
      <c r="B6" t="s">
        <v>79</v>
      </c>
      <c r="C6">
        <v>100</v>
      </c>
      <c r="D6">
        <v>2</v>
      </c>
      <c r="E6">
        <v>85</v>
      </c>
    </row>
    <row r="7" spans="1:5" x14ac:dyDescent="0.3">
      <c r="A7" s="3" t="s">
        <v>56</v>
      </c>
      <c r="B7" t="s">
        <v>79</v>
      </c>
      <c r="C7">
        <v>100</v>
      </c>
      <c r="D7">
        <v>0</v>
      </c>
      <c r="E7">
        <v>0</v>
      </c>
    </row>
    <row r="8" spans="1:5" x14ac:dyDescent="0.3">
      <c r="A8" s="3" t="s">
        <v>57</v>
      </c>
      <c r="B8" t="s">
        <v>80</v>
      </c>
      <c r="C8">
        <v>100</v>
      </c>
      <c r="D8">
        <v>0</v>
      </c>
      <c r="E8">
        <v>0</v>
      </c>
    </row>
    <row r="9" spans="1:5" x14ac:dyDescent="0.3">
      <c r="A9" s="3" t="s">
        <v>58</v>
      </c>
      <c r="B9" t="s">
        <v>80</v>
      </c>
      <c r="C9">
        <v>100</v>
      </c>
      <c r="D9">
        <v>0</v>
      </c>
      <c r="E9">
        <v>0</v>
      </c>
    </row>
    <row r="10" spans="1:5" x14ac:dyDescent="0.3">
      <c r="A10" s="3" t="s">
        <v>59</v>
      </c>
      <c r="B10" t="s">
        <v>80</v>
      </c>
      <c r="C10">
        <v>100</v>
      </c>
      <c r="D10">
        <v>1</v>
      </c>
      <c r="E10">
        <v>0.27</v>
      </c>
    </row>
    <row r="11" spans="1:5" x14ac:dyDescent="0.3">
      <c r="A11" s="3" t="s">
        <v>60</v>
      </c>
      <c r="B11" t="s">
        <v>79</v>
      </c>
      <c r="C11">
        <v>100</v>
      </c>
      <c r="D11">
        <v>0</v>
      </c>
      <c r="E11">
        <v>0</v>
      </c>
    </row>
    <row r="12" spans="1:5" x14ac:dyDescent="0.3">
      <c r="A12" s="3" t="s">
        <v>61</v>
      </c>
      <c r="B12" t="s">
        <v>80</v>
      </c>
      <c r="C12">
        <v>100</v>
      </c>
      <c r="D12">
        <v>1</v>
      </c>
      <c r="E12">
        <v>0.02</v>
      </c>
    </row>
    <row r="13" spans="1:5" x14ac:dyDescent="0.3">
      <c r="A13" s="3" t="s">
        <v>62</v>
      </c>
      <c r="B13" t="s">
        <v>79</v>
      </c>
      <c r="C13">
        <v>100</v>
      </c>
      <c r="D13">
        <v>2</v>
      </c>
      <c r="E13">
        <v>0.37</v>
      </c>
    </row>
    <row r="14" spans="1:5" x14ac:dyDescent="0.3">
      <c r="A14" s="3" t="s">
        <v>63</v>
      </c>
      <c r="B14" t="s">
        <v>80</v>
      </c>
      <c r="C14">
        <v>100</v>
      </c>
      <c r="D14">
        <v>0</v>
      </c>
      <c r="E14">
        <v>0</v>
      </c>
    </row>
    <row r="15" spans="1:5" x14ac:dyDescent="0.3">
      <c r="A15" s="3" t="s">
        <v>64</v>
      </c>
      <c r="B15" t="s">
        <v>80</v>
      </c>
      <c r="C15">
        <v>100</v>
      </c>
      <c r="D15">
        <v>0</v>
      </c>
      <c r="E15">
        <v>0</v>
      </c>
    </row>
    <row r="16" spans="1:5" x14ac:dyDescent="0.3">
      <c r="A16" s="3" t="s">
        <v>65</v>
      </c>
      <c r="B16" t="s">
        <v>80</v>
      </c>
      <c r="C16">
        <v>100</v>
      </c>
      <c r="D16">
        <v>0</v>
      </c>
      <c r="E16">
        <v>0</v>
      </c>
    </row>
    <row r="17" spans="1:5" x14ac:dyDescent="0.3">
      <c r="A17" s="3" t="s">
        <v>66</v>
      </c>
      <c r="B17" t="s">
        <v>80</v>
      </c>
      <c r="C17">
        <v>55</v>
      </c>
      <c r="D17">
        <v>0</v>
      </c>
      <c r="E17">
        <v>0</v>
      </c>
    </row>
    <row r="18" spans="1:5" x14ac:dyDescent="0.3">
      <c r="A18" s="3" t="s">
        <v>67</v>
      </c>
      <c r="B18" t="s">
        <v>79</v>
      </c>
      <c r="C18">
        <v>100</v>
      </c>
      <c r="D18">
        <v>0</v>
      </c>
      <c r="E18">
        <v>0</v>
      </c>
    </row>
    <row r="19" spans="1:5" x14ac:dyDescent="0.3">
      <c r="A19" s="3" t="s">
        <v>68</v>
      </c>
      <c r="B19" t="s">
        <v>79</v>
      </c>
      <c r="C19">
        <v>100</v>
      </c>
      <c r="D19">
        <v>2</v>
      </c>
      <c r="E19">
        <v>3.4</v>
      </c>
    </row>
    <row r="20" spans="1:5" x14ac:dyDescent="0.3">
      <c r="A20" s="3" t="s">
        <v>69</v>
      </c>
      <c r="B20" t="s">
        <v>80</v>
      </c>
      <c r="C20">
        <v>100</v>
      </c>
      <c r="D20">
        <v>2</v>
      </c>
      <c r="E20">
        <v>8.8000000000000007</v>
      </c>
    </row>
    <row r="21" spans="1:5" x14ac:dyDescent="0.3">
      <c r="A21" s="3" t="s">
        <v>70</v>
      </c>
      <c r="B21" t="s">
        <v>80</v>
      </c>
      <c r="C21">
        <v>100</v>
      </c>
      <c r="D21">
        <v>0</v>
      </c>
      <c r="E21">
        <v>0</v>
      </c>
    </row>
    <row r="22" spans="1:5" x14ac:dyDescent="0.3">
      <c r="A22" s="3" t="s">
        <v>71</v>
      </c>
      <c r="B22" t="s">
        <v>80</v>
      </c>
      <c r="C22">
        <v>100</v>
      </c>
      <c r="D22">
        <v>0</v>
      </c>
      <c r="E22">
        <v>0</v>
      </c>
    </row>
    <row r="23" spans="1:5" x14ac:dyDescent="0.3">
      <c r="A23" s="3" t="s">
        <v>72</v>
      </c>
      <c r="B23" t="s">
        <v>80</v>
      </c>
      <c r="C23">
        <v>100</v>
      </c>
      <c r="D23">
        <v>0</v>
      </c>
      <c r="E23">
        <v>0</v>
      </c>
    </row>
    <row r="24" spans="1:5" x14ac:dyDescent="0.3">
      <c r="A24" s="3" t="s">
        <v>73</v>
      </c>
      <c r="B24" t="s">
        <v>80</v>
      </c>
      <c r="C24">
        <v>100</v>
      </c>
      <c r="D24">
        <v>0</v>
      </c>
      <c r="E24">
        <v>0</v>
      </c>
    </row>
    <row r="25" spans="1:5" x14ac:dyDescent="0.3">
      <c r="A25" s="3" t="s">
        <v>74</v>
      </c>
      <c r="B25" t="s">
        <v>79</v>
      </c>
      <c r="C25">
        <v>100</v>
      </c>
      <c r="D25">
        <v>1</v>
      </c>
      <c r="E25">
        <v>0.16</v>
      </c>
    </row>
    <row r="26" spans="1:5" x14ac:dyDescent="0.3">
      <c r="A26" s="3" t="s">
        <v>75</v>
      </c>
      <c r="B26" t="s">
        <v>79</v>
      </c>
      <c r="C26">
        <v>100</v>
      </c>
      <c r="D26">
        <v>2</v>
      </c>
      <c r="E26">
        <v>0.22</v>
      </c>
    </row>
    <row r="27" spans="1:5" x14ac:dyDescent="0.3">
      <c r="A27" s="3" t="s">
        <v>76</v>
      </c>
      <c r="B27" t="s">
        <v>79</v>
      </c>
      <c r="C27">
        <v>100</v>
      </c>
      <c r="D27">
        <v>1</v>
      </c>
      <c r="E27">
        <v>0.04</v>
      </c>
    </row>
    <row r="28" spans="1:5" x14ac:dyDescent="0.3">
      <c r="A28" s="3" t="s">
        <v>77</v>
      </c>
      <c r="B28" t="s">
        <v>79</v>
      </c>
      <c r="C28">
        <v>100</v>
      </c>
      <c r="D28">
        <v>2</v>
      </c>
      <c r="E28">
        <v>1</v>
      </c>
    </row>
    <row r="29" spans="1:5" x14ac:dyDescent="0.3">
      <c r="A29" s="3" t="s">
        <v>78</v>
      </c>
      <c r="B29" t="s">
        <v>81</v>
      </c>
      <c r="C29" t="s">
        <v>81</v>
      </c>
      <c r="D29">
        <v>2</v>
      </c>
      <c r="E29">
        <v>107</v>
      </c>
    </row>
  </sheetData>
  <conditionalFormatting sqref="A3:E29">
    <cfRule type="notContainsErrors" dxfId="14" priority="1">
      <formula>NOT(ISERROR(A3))</formula>
    </cfRule>
  </conditionalFormatting>
  <conditionalFormatting sqref="A3:G3">
    <cfRule type="notContainsErrors" dxfId="13" priority="2">
      <formula>NOT(ISERROR(A3))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24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6</v>
      </c>
      <c r="B4" s="4">
        <v>46010.125</v>
      </c>
      <c r="C4" s="4">
        <v>46010.138888888891</v>
      </c>
      <c r="D4">
        <v>0.68</v>
      </c>
      <c r="E4">
        <v>0.02</v>
      </c>
      <c r="F4">
        <v>0.42</v>
      </c>
    </row>
    <row r="6" spans="1:6" x14ac:dyDescent="0.3">
      <c r="A6" t="s">
        <v>7</v>
      </c>
    </row>
  </sheetData>
  <conditionalFormatting sqref="A4:F4">
    <cfRule type="notContainsErrors" dxfId="8" priority="1">
      <formula>NOT(ISERROR(A4))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25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45993.295138888891</v>
      </c>
      <c r="C4" s="4">
        <v>45993.625</v>
      </c>
      <c r="D4">
        <v>1.02</v>
      </c>
      <c r="E4">
        <v>0.19</v>
      </c>
      <c r="F4">
        <v>8</v>
      </c>
    </row>
    <row r="5" spans="1:6" x14ac:dyDescent="0.3">
      <c r="A5" s="3" t="s">
        <v>6</v>
      </c>
      <c r="B5" s="4">
        <v>46010.076388888891</v>
      </c>
      <c r="C5" s="4">
        <v>46010.395833333343</v>
      </c>
      <c r="D5">
        <v>0.83</v>
      </c>
      <c r="E5">
        <v>0.18</v>
      </c>
      <c r="F5">
        <v>7.8</v>
      </c>
    </row>
    <row r="7" spans="1:6" x14ac:dyDescent="0.3">
      <c r="A7" t="s">
        <v>7</v>
      </c>
    </row>
  </sheetData>
  <conditionalFormatting sqref="A4:F5">
    <cfRule type="notContainsErrors" dxfId="7" priority="1">
      <formula>NOT(ISERROR(A4))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26</v>
      </c>
    </row>
    <row r="3" spans="1:1" x14ac:dyDescent="0.3">
      <c r="A3" t="s">
        <v>27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28</v>
      </c>
    </row>
    <row r="3" spans="1:1" x14ac:dyDescent="0.3">
      <c r="A3" t="s">
        <v>29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30</v>
      </c>
    </row>
    <row r="3" spans="1:1" x14ac:dyDescent="0.3">
      <c r="A3" t="s">
        <v>31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"/>
  <sheetViews>
    <sheetView workbookViewId="0"/>
  </sheetViews>
  <sheetFormatPr defaultRowHeight="14.4" x14ac:dyDescent="0.3"/>
  <cols>
    <col min="1" max="26" width="20.6640625" customWidth="1"/>
  </cols>
  <sheetData>
    <row r="1" spans="1:3" ht="18" x14ac:dyDescent="0.35">
      <c r="A1" s="1" t="s">
        <v>32</v>
      </c>
    </row>
    <row r="3" spans="1:3" x14ac:dyDescent="0.3">
      <c r="A3" t="s">
        <v>33</v>
      </c>
    </row>
    <row r="4" spans="1:3" x14ac:dyDescent="0.3">
      <c r="A4" t="s">
        <v>35</v>
      </c>
    </row>
    <row r="5" spans="1:3" x14ac:dyDescent="0.3">
      <c r="A5" s="2" t="s">
        <v>36</v>
      </c>
      <c r="B5" s="2" t="s">
        <v>37</v>
      </c>
      <c r="C5" s="2" t="s">
        <v>38</v>
      </c>
    </row>
    <row r="6" spans="1:3" x14ac:dyDescent="0.3">
      <c r="A6" s="3" t="s">
        <v>34</v>
      </c>
      <c r="B6" s="4">
        <v>45994.133333333331</v>
      </c>
      <c r="C6" s="4">
        <v>46009.522222222222</v>
      </c>
    </row>
    <row r="8" spans="1:3" x14ac:dyDescent="0.3">
      <c r="A8" t="s">
        <v>7</v>
      </c>
    </row>
  </sheetData>
  <conditionalFormatting sqref="A5:C6">
    <cfRule type="notContainsErrors" dxfId="6" priority="1">
      <formula>NOT(ISERROR(A5))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39</v>
      </c>
    </row>
    <row r="3" spans="1:1" x14ac:dyDescent="0.3">
      <c r="A3" t="s">
        <v>40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41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45993.447916666657</v>
      </c>
      <c r="C4" s="4">
        <v>45993.673611111109</v>
      </c>
      <c r="D4">
        <v>1.02</v>
      </c>
      <c r="E4">
        <v>2.2999999999999998</v>
      </c>
      <c r="F4">
        <v>5.5</v>
      </c>
    </row>
    <row r="5" spans="1:6" x14ac:dyDescent="0.3">
      <c r="A5" s="3" t="s">
        <v>6</v>
      </c>
      <c r="B5" s="4">
        <v>46010.135416666657</v>
      </c>
      <c r="C5" s="4">
        <v>46010.642361111109</v>
      </c>
      <c r="D5">
        <v>0.84</v>
      </c>
      <c r="E5">
        <v>1.2</v>
      </c>
      <c r="F5">
        <v>4.8</v>
      </c>
    </row>
    <row r="7" spans="1:6" x14ac:dyDescent="0.3">
      <c r="A7" t="s">
        <v>7</v>
      </c>
    </row>
    <row r="8" spans="1:6" x14ac:dyDescent="0.3">
      <c r="A8" t="s">
        <v>15</v>
      </c>
    </row>
  </sheetData>
  <conditionalFormatting sqref="A4:F5">
    <cfRule type="notContainsErrors" dxfId="5" priority="1">
      <formula>NOT(ISERROR(A4))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7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42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45993.378472222219</v>
      </c>
      <c r="C4" s="4">
        <v>45993.538194444453</v>
      </c>
      <c r="D4">
        <v>0.99</v>
      </c>
      <c r="E4">
        <v>3.4</v>
      </c>
      <c r="F4">
        <v>3.9</v>
      </c>
    </row>
    <row r="5" spans="1:6" x14ac:dyDescent="0.3">
      <c r="A5" s="3" t="s">
        <v>6</v>
      </c>
      <c r="B5" s="4">
        <v>46010.107638888891</v>
      </c>
      <c r="C5" s="4">
        <v>46010.28125</v>
      </c>
      <c r="D5">
        <v>0.8</v>
      </c>
      <c r="E5">
        <v>5.3</v>
      </c>
      <c r="F5">
        <v>4.2</v>
      </c>
    </row>
    <row r="7" spans="1:6" x14ac:dyDescent="0.3">
      <c r="A7" t="s">
        <v>7</v>
      </c>
    </row>
  </sheetData>
  <conditionalFormatting sqref="A4:F5">
    <cfRule type="notContainsErrors" dxfId="4" priority="1">
      <formula>NOT(ISERROR(A4))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43</v>
      </c>
    </row>
    <row r="3" spans="1:1" x14ac:dyDescent="0.3">
      <c r="A3" t="s">
        <v>44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14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45993.295138888891</v>
      </c>
      <c r="C4" s="4">
        <v>45993.5</v>
      </c>
      <c r="D4">
        <v>0.98</v>
      </c>
      <c r="E4">
        <v>0.06</v>
      </c>
      <c r="F4">
        <v>2.2000000000000002</v>
      </c>
    </row>
    <row r="5" spans="1:6" x14ac:dyDescent="0.3">
      <c r="A5" s="3" t="s">
        <v>6</v>
      </c>
      <c r="B5" s="4">
        <v>46010.086805555547</v>
      </c>
      <c r="C5" s="4">
        <v>46010.225694444453</v>
      </c>
      <c r="D5">
        <v>0.8</v>
      </c>
      <c r="E5">
        <v>0.04</v>
      </c>
      <c r="F5">
        <v>1.2</v>
      </c>
    </row>
    <row r="7" spans="1:6" x14ac:dyDescent="0.3">
      <c r="A7" t="s">
        <v>7</v>
      </c>
    </row>
    <row r="8" spans="1:6" x14ac:dyDescent="0.3">
      <c r="A8" t="s">
        <v>15</v>
      </c>
    </row>
  </sheetData>
  <conditionalFormatting sqref="A4:F5">
    <cfRule type="notContainsErrors" dxfId="12" priority="1">
      <formula>NOT(ISERROR(A4))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45</v>
      </c>
    </row>
    <row r="3" spans="1:1" x14ac:dyDescent="0.3">
      <c r="A3" t="s">
        <v>46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47</v>
      </c>
    </row>
    <row r="3" spans="1:1" x14ac:dyDescent="0.3">
      <c r="A3" t="s">
        <v>48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12</v>
      </c>
    </row>
    <row r="3" spans="1:1" x14ac:dyDescent="0.3">
      <c r="A3" t="s">
        <v>13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0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6</v>
      </c>
      <c r="B4" s="4">
        <v>46010.083333333343</v>
      </c>
      <c r="C4" s="4">
        <v>46010.163194444453</v>
      </c>
      <c r="D4">
        <v>0.75</v>
      </c>
      <c r="E4">
        <v>0.16</v>
      </c>
      <c r="F4">
        <v>2</v>
      </c>
    </row>
    <row r="6" spans="1:6" x14ac:dyDescent="0.3">
      <c r="A6" t="s">
        <v>7</v>
      </c>
    </row>
  </sheetData>
  <conditionalFormatting sqref="A4:F4">
    <cfRule type="notContainsErrors" dxfId="3" priority="1">
      <formula>NOT(ISERROR(A4))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7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8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45993.236111111109</v>
      </c>
      <c r="C4" s="4">
        <v>45993.524305555547</v>
      </c>
      <c r="D4">
        <v>0.99</v>
      </c>
      <c r="E4">
        <v>0.1</v>
      </c>
      <c r="F4">
        <v>6.8</v>
      </c>
    </row>
    <row r="5" spans="1:6" x14ac:dyDescent="0.3">
      <c r="A5" s="3" t="s">
        <v>6</v>
      </c>
      <c r="B5" s="4">
        <v>46010.069444444453</v>
      </c>
      <c r="C5" s="4">
        <v>46010.326388888891</v>
      </c>
      <c r="D5">
        <v>0.81</v>
      </c>
      <c r="E5">
        <v>0.12</v>
      </c>
      <c r="F5">
        <v>4.5</v>
      </c>
    </row>
    <row r="7" spans="1:6" x14ac:dyDescent="0.3">
      <c r="A7" t="s">
        <v>7</v>
      </c>
    </row>
  </sheetData>
  <conditionalFormatting sqref="A4:F5">
    <cfRule type="notContainsErrors" dxfId="2" priority="1">
      <formula>NOT(ISERROR(A4))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49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6</v>
      </c>
      <c r="B4" s="4">
        <v>46010.128472222219</v>
      </c>
      <c r="C4" s="4">
        <v>46010.131944444453</v>
      </c>
      <c r="D4">
        <v>0.65</v>
      </c>
      <c r="E4">
        <v>0.04</v>
      </c>
      <c r="F4">
        <v>0.17</v>
      </c>
    </row>
    <row r="6" spans="1:6" x14ac:dyDescent="0.3">
      <c r="A6" t="s">
        <v>7</v>
      </c>
    </row>
  </sheetData>
  <conditionalFormatting sqref="A4:F4">
    <cfRule type="notContainsErrors" dxfId="1" priority="1">
      <formula>NOT(ISERROR(A4))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7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50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45993.291666666657</v>
      </c>
      <c r="C4" s="4">
        <v>45993.527777777781</v>
      </c>
      <c r="D4">
        <v>0.99</v>
      </c>
      <c r="E4">
        <v>0.48</v>
      </c>
      <c r="F4">
        <v>5.8</v>
      </c>
    </row>
    <row r="5" spans="1:6" x14ac:dyDescent="0.3">
      <c r="A5" s="3" t="s">
        <v>6</v>
      </c>
      <c r="B5" s="4">
        <v>46010.09375</v>
      </c>
      <c r="C5" s="4">
        <v>46010.246527777781</v>
      </c>
      <c r="D5">
        <v>0.8</v>
      </c>
      <c r="E5">
        <v>0.54</v>
      </c>
      <c r="F5">
        <v>3</v>
      </c>
    </row>
    <row r="7" spans="1:6" x14ac:dyDescent="0.3">
      <c r="A7" t="s">
        <v>7</v>
      </c>
    </row>
  </sheetData>
  <conditionalFormatting sqref="A4:F5">
    <cfRule type="notContainsErrors" dxfId="0" priority="1">
      <formula>NOT(ISERROR(A4))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16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45993.458333333343</v>
      </c>
      <c r="C4" s="4">
        <v>45993.649305555547</v>
      </c>
      <c r="D4">
        <v>1.02</v>
      </c>
      <c r="E4">
        <v>4.5999999999999996</v>
      </c>
      <c r="F4">
        <v>4.7</v>
      </c>
    </row>
    <row r="5" spans="1:6" x14ac:dyDescent="0.3">
      <c r="A5" s="3" t="s">
        <v>6</v>
      </c>
      <c r="B5" s="4">
        <v>46010.15625</v>
      </c>
      <c r="C5" s="4">
        <v>46010.621527777781</v>
      </c>
      <c r="D5">
        <v>0.84</v>
      </c>
      <c r="E5">
        <v>3.5</v>
      </c>
      <c r="F5">
        <v>2.8</v>
      </c>
    </row>
    <row r="7" spans="1:6" x14ac:dyDescent="0.3">
      <c r="A7" t="s">
        <v>7</v>
      </c>
    </row>
    <row r="8" spans="1:6" x14ac:dyDescent="0.3">
      <c r="A8" t="s">
        <v>15</v>
      </c>
    </row>
  </sheetData>
  <conditionalFormatting sqref="A4:F5">
    <cfRule type="notContainsErrors" dxfId="11" priority="1">
      <formula>NOT(ISERROR(A4))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51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9</v>
      </c>
      <c r="B4" s="4">
        <v>45993.4375</v>
      </c>
      <c r="C4" s="4">
        <v>45994.048611111109</v>
      </c>
      <c r="D4">
        <v>1.02</v>
      </c>
      <c r="E4">
        <v>34</v>
      </c>
      <c r="F4">
        <v>12</v>
      </c>
    </row>
    <row r="5" spans="1:6" x14ac:dyDescent="0.3">
      <c r="A5" s="3" t="s">
        <v>6</v>
      </c>
      <c r="B5" s="4">
        <v>46010.145833333343</v>
      </c>
      <c r="C5" s="4">
        <v>46012.027777777781</v>
      </c>
      <c r="D5">
        <v>0.84</v>
      </c>
      <c r="E5">
        <v>50</v>
      </c>
      <c r="F5">
        <v>35</v>
      </c>
    </row>
    <row r="7" spans="1:6" x14ac:dyDescent="0.3">
      <c r="A7" t="s">
        <v>7</v>
      </c>
    </row>
    <row r="8" spans="1:6" x14ac:dyDescent="0.3">
      <c r="A8" t="s">
        <v>52</v>
      </c>
    </row>
  </sheetData>
  <conditionalFormatting sqref="A4:F5">
    <cfRule type="notContainsErrors" dxfId="10" priority="1">
      <formula>NOT(ISERROR(A4))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10</v>
      </c>
    </row>
    <row r="3" spans="1:1" x14ac:dyDescent="0.3">
      <c r="A3" t="s">
        <v>11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17</v>
      </c>
    </row>
    <row r="3" spans="1:1" x14ac:dyDescent="0.3">
      <c r="A3" t="s">
        <v>18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19</v>
      </c>
    </row>
    <row r="3" spans="1:1" x14ac:dyDescent="0.3">
      <c r="A3" t="s">
        <v>20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workbookViewId="0"/>
  </sheetViews>
  <sheetFormatPr defaultRowHeight="14.4" x14ac:dyDescent="0.3"/>
  <cols>
    <col min="1" max="26" width="20.6640625" customWidth="1"/>
  </cols>
  <sheetData>
    <row r="1" spans="1:6" ht="18" x14ac:dyDescent="0.35">
      <c r="A1" s="1" t="s">
        <v>21</v>
      </c>
    </row>
    <row r="3" spans="1:6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3">
      <c r="A4" s="3" t="s">
        <v>6</v>
      </c>
      <c r="B4" s="4">
        <v>46010.09375</v>
      </c>
      <c r="C4" s="4">
        <v>46010.149305555547</v>
      </c>
      <c r="D4">
        <v>0.73</v>
      </c>
      <c r="E4">
        <v>0.27</v>
      </c>
      <c r="F4">
        <v>1.4</v>
      </c>
    </row>
    <row r="6" spans="1:6" x14ac:dyDescent="0.3">
      <c r="A6" t="s">
        <v>7</v>
      </c>
    </row>
  </sheetData>
  <conditionalFormatting sqref="A4:F4">
    <cfRule type="notContainsErrors" dxfId="9" priority="1">
      <formula>NOT(ISERROR(A4))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7"/>
  <sheetViews>
    <sheetView workbookViewId="0"/>
  </sheetViews>
  <sheetFormatPr defaultRowHeight="14.4" x14ac:dyDescent="0.3"/>
  <cols>
    <col min="1" max="26" width="20.6640625" customWidth="1"/>
  </cols>
  <sheetData>
    <row r="1" spans="1:1" ht="18" x14ac:dyDescent="0.35">
      <c r="A1" s="1" t="s">
        <v>22</v>
      </c>
    </row>
    <row r="3" spans="1:1" x14ac:dyDescent="0.3">
      <c r="A3" t="s">
        <v>23</v>
      </c>
    </row>
    <row r="7" spans="1:1" x14ac:dyDescent="0.3">
      <c r="A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CSO Summary</vt:lpstr>
      <vt:lpstr>CSO_04-Events</vt:lpstr>
      <vt:lpstr>CSO_05-Events</vt:lpstr>
      <vt:lpstr>CSO_06-Events</vt:lpstr>
      <vt:lpstr>CSO_07-Events</vt:lpstr>
      <vt:lpstr>CSO_09-Events</vt:lpstr>
      <vt:lpstr>CSO_10-Events</vt:lpstr>
      <vt:lpstr>CSO_11-Events</vt:lpstr>
      <vt:lpstr>CSO_12-Events</vt:lpstr>
      <vt:lpstr>CSO_14-Events</vt:lpstr>
      <vt:lpstr>CSO_15-Events</vt:lpstr>
      <vt:lpstr>CSO_16-Events</vt:lpstr>
      <vt:lpstr>CSO_17-Events</vt:lpstr>
      <vt:lpstr>CSO_18-Events</vt:lpstr>
      <vt:lpstr>CSO_19-Events</vt:lpstr>
      <vt:lpstr>CSO_20-Events</vt:lpstr>
      <vt:lpstr>CSO_21-Events</vt:lpstr>
      <vt:lpstr>CSO_24-Events</vt:lpstr>
      <vt:lpstr>CSO_25-Events</vt:lpstr>
      <vt:lpstr>CSO_26-Events</vt:lpstr>
      <vt:lpstr>CSO_31-Events</vt:lpstr>
      <vt:lpstr>CSO_33-Events</vt:lpstr>
      <vt:lpstr>CSO_34-Events</vt:lpstr>
      <vt:lpstr>CSO_35-Events</vt:lpstr>
      <vt:lpstr>CSO_39-Events</vt:lpstr>
      <vt:lpstr>CSO_40-Events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Carrington, Latasia C. - DPU</dc:creator>
  <cp:lastModifiedBy>Carrington, Latasia C. - DPU</cp:lastModifiedBy>
  <dcterms:created xsi:type="dcterms:W3CDTF">2026-01-03T07:02:34Z</dcterms:created>
  <dcterms:modified xsi:type="dcterms:W3CDTF">2026-01-14T19:52:56Z</dcterms:modified>
</cp:coreProperties>
</file>