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309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jackie.fortinflefil/Downloads/Mar2025_CSO_Report/"/>
    </mc:Choice>
  </mc:AlternateContent>
  <xr:revisionPtr revIDLastSave="0" documentId="13_ncr:1_{35889559-03F2-C941-8DD6-D7CB5D44A820}" xr6:coauthVersionLast="47" xr6:coauthVersionMax="47" xr10:uidLastSave="{00000000-0000-0000-0000-000000000000}"/>
  <bookViews>
    <workbookView xWindow="0" yWindow="500" windowWidth="28800" windowHeight="16280" firstSheet="17" activeTab="25" xr2:uid="{00000000-000D-0000-FFFF-FFFF00000000}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  <sheet name="Sheet1" sheetId="27" r:id="rId2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9" i="1" l="1"/>
</calcChain>
</file>

<file path=xl/sharedStrings.xml><?xml version="1.0" encoding="utf-8"?>
<sst xmlns="http://schemas.openxmlformats.org/spreadsheetml/2006/main" count="241" uniqueCount="84">
  <si>
    <t>CSO_34 Mar2025 Overflow Events</t>
  </si>
  <si>
    <t>start</t>
  </si>
  <si>
    <t>end</t>
  </si>
  <si>
    <t>Rainfall, in</t>
  </si>
  <si>
    <t>Observed Overflow Volume, mg</t>
  </si>
  <si>
    <t>overflow_duration_hours</t>
  </si>
  <si>
    <t>2025Mar05</t>
  </si>
  <si>
    <t>2025Mar20</t>
  </si>
  <si>
    <t>2025Mar31</t>
  </si>
  <si>
    <t>Note: Activations are defined by CSO volumes &gt; 0.01 MG and an interevent time of 72 hours</t>
  </si>
  <si>
    <t>CSO_35 Mar2025 Overflow Events</t>
  </si>
  <si>
    <t>CSO_07 Mar2025 Overflow Events</t>
  </si>
  <si>
    <t>CSO_33 Mar2025 Overflow Events</t>
  </si>
  <si>
    <t>No Overflow Events Recorded for CSO_33</t>
  </si>
  <si>
    <t>CSO_04 Mar2025 Overflow Events</t>
  </si>
  <si>
    <t>Note: Any observed negative flows could be backflow from James River</t>
  </si>
  <si>
    <t>CSO_05 Mar2025 Overflow Events</t>
  </si>
  <si>
    <t>2025Mar24</t>
  </si>
  <si>
    <t>CSO_09 Mar2025 Overflow Events</t>
  </si>
  <si>
    <t>No Overflow Events Recorded for CSO_09</t>
  </si>
  <si>
    <t>CSO_10 Mar2025 Overflow Events</t>
  </si>
  <si>
    <t>No Overflow Events Recorded for CSO_10</t>
  </si>
  <si>
    <t>CSO_11 Mar2025 Overflow Events</t>
  </si>
  <si>
    <t>2025Mar26</t>
  </si>
  <si>
    <t>CSO_12 Mar2025 Overflow Events</t>
  </si>
  <si>
    <t>CSO_14 Mar2025 Overflow Events</t>
  </si>
  <si>
    <t>CSO_15 Mar2025 Overflow Events</t>
  </si>
  <si>
    <t>CSO_16 Mar2025 Overflow Events</t>
  </si>
  <si>
    <t>No Overflow Events Recorded for CSO_16</t>
  </si>
  <si>
    <t>CSO_17 Mar2025 Overflow Events</t>
  </si>
  <si>
    <t>CSO_18 Mar2025 Overflow Events</t>
  </si>
  <si>
    <t>No Overflow Events Recorded for CSO_18</t>
  </si>
  <si>
    <t>CSO_19 Mar2025 Overflow Events</t>
  </si>
  <si>
    <t>No Overflow Events Recorded for CSO_19</t>
  </si>
  <si>
    <t>CSO_20 Mar2025 Overflow Events</t>
  </si>
  <si>
    <t>No Overflow Events Recorded for CSO_20</t>
  </si>
  <si>
    <t>CSO_21 Mar2025 Overflow Events</t>
  </si>
  <si>
    <t>CSO_24 Mar2025 Overflow Events</t>
  </si>
  <si>
    <t>CSO_25 Mar2025 Overflow Events</t>
  </si>
  <si>
    <t>No Overflow Events Recorded for CSO_25</t>
  </si>
  <si>
    <t>CSO_26 Mar2025 Overflow Events</t>
  </si>
  <si>
    <t>CSO_31 Mar2025 Overflow Events</t>
  </si>
  <si>
    <t>CSO_39 Mar2025 Overflow Events</t>
  </si>
  <si>
    <t>CSO_40 Mar2025 Overflow Events</t>
  </si>
  <si>
    <t>2025Mar01</t>
  </si>
  <si>
    <t>CSO_06 Mar2025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</si>
  <si>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</si>
  <si>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</si>
  <si>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</si>
  <si>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</si>
  <si>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</si>
  <si>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</si>
  <si>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</si>
  <si>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</si>
  <si>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</si>
  <si>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</si>
  <si>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</si>
  <si>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</si>
  <si>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</si>
  <si>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</si>
  <si>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</si>
  <si>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</si>
  <si>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</si>
  <si>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</si>
  <si>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</si>
  <si>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</si>
  <si>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</si>
  <si>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</si>
  <si>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</si>
  <si>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</si>
  <si>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</si>
  <si>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</si>
  <si>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System</t>
  </si>
  <si>
    <t>Flow</t>
  </si>
  <si>
    <t>Level</t>
  </si>
  <si>
    <t>N/A</t>
  </si>
  <si>
    <t>Sensor Type</t>
  </si>
  <si>
    <t>% of Report with Good Data</t>
  </si>
  <si>
    <t>Number of Observed Activations</t>
  </si>
  <si>
    <t>Observed Overflow Volume, MG</t>
  </si>
  <si>
    <t>Mar2025 Overflow Summary</t>
  </si>
  <si>
    <t>239.0 MG Overflow Observed</t>
  </si>
  <si>
    <t>** sensor error, not real event</t>
  </si>
  <si>
    <t xml:space="preserve">** sensor was reporting non-zero from March 1st until event on March 5th so this was manually updated. Sediment appears to have been washed away after this storm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</si>
</sst>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  <xf numFmtId="0" fontId="0" fillId="2" borderId="0" xfId="0" applyFill="1"/>
  </cellXfs>
  <cellStyles count="1">
    <cellStyle name="Normal" xfId="0" builtinId="0"/>
  </cellStyles>
  <dxfs count="19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Mar2025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2.1</c:v>
                </c:pt>
                <c:pt idx="1">
                  <c:v>10</c:v>
                </c:pt>
                <c:pt idx="2">
                  <c:v>0.18</c:v>
                </c:pt>
                <c:pt idx="3">
                  <c:v>0</c:v>
                </c:pt>
                <c:pt idx="4">
                  <c:v>0</c:v>
                </c:pt>
                <c:pt idx="5">
                  <c:v>1.5</c:v>
                </c:pt>
                <c:pt idx="6">
                  <c:v>0.26</c:v>
                </c:pt>
                <c:pt idx="7">
                  <c:v>1.7</c:v>
                </c:pt>
                <c:pt idx="8">
                  <c:v>0.98</c:v>
                </c:pt>
                <c:pt idx="9">
                  <c:v>0</c:v>
                </c:pt>
                <c:pt idx="10">
                  <c:v>2.5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1.4</c:v>
                </c:pt>
                <c:pt idx="15">
                  <c:v>14</c:v>
                </c:pt>
                <c:pt idx="16">
                  <c:v>0</c:v>
                </c:pt>
                <c:pt idx="17">
                  <c:v>2.1</c:v>
                </c:pt>
                <c:pt idx="18">
                  <c:v>6.4</c:v>
                </c:pt>
                <c:pt idx="19">
                  <c:v>0</c:v>
                </c:pt>
                <c:pt idx="20">
                  <c:v>2</c:v>
                </c:pt>
                <c:pt idx="21">
                  <c:v>0.03</c:v>
                </c:pt>
                <c:pt idx="22">
                  <c:v>2</c:v>
                </c:pt>
                <c:pt idx="23">
                  <c:v>8.4700000000000006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EB-3644-AEED-A36CF38A6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10001"/>
        <c:axId val="50010002"/>
      </c:barChart>
      <c:catAx>
        <c:axId val="500100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0010002"/>
        <c:crosses val="autoZero"/>
        <c:auto val="1"/>
        <c:lblAlgn val="ctr"/>
        <c:lblOffset val="100"/>
        <c:noMultiLvlLbl val="0"/>
      </c:catAx>
      <c:valAx>
        <c:axId val="5001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1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Mar2025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2-B84D-AB02-FE5754D80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20001"/>
        <c:axId val="50020002"/>
      </c:barChart>
      <c:catAx>
        <c:axId val="5002000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0020002"/>
        <c:crosses val="autoZero"/>
        <c:auto val="1"/>
        <c:lblAlgn val="ctr"/>
        <c:lblOffset val="100"/>
        <c:noMultiLvlLbl val="0"/>
      </c:catAx>
      <c:valAx>
        <c:axId val="5002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2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4_Mar2025_Public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5_Mar2025_Public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6_Mar2025_Public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7_Mar2025_Public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8_Mar2025_Public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9_Mar2025_Public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0_Mar2025_Public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1_Mar2025_Public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4_Mar2025_Public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5_Mar2025_Public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4_Mar2025_Public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6_Mar2025_Public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1_Mar2025_Public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3_Mar2025_Public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4_Mar2025_Public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5_Mar2025_Public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9_Mar2025_Public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40_Mar2025_Public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5_Mar2025_Publ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06_Mar2025_Publ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7_Mar2025_Public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9_Mar2025_Public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0_Mar2025_Public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1_Mar2025_Public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2_Mar2025_Public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9"/>
  <sheetViews>
    <sheetView workbookViewId="0">
      <selection activeCell="E29" sqref="E29"/>
    </sheetView>
  </sheetViews>
  <sheetFormatPr baseColWidth="10" defaultColWidth="8.83203125" defaultRowHeight="15" x14ac:dyDescent="0.2"/>
  <cols>
    <col min="1" max="13" width="12.6640625" customWidth="1"/>
  </cols>
  <sheetData>
    <row r="1" spans="1:5" ht="19" x14ac:dyDescent="0.25">
      <c r="A1" s="1" t="s">
        <v>80</v>
      </c>
    </row>
    <row r="2" spans="1:5" ht="19" x14ac:dyDescent="0.25">
      <c r="A2" s="1" t="s">
        <v>81</v>
      </c>
    </row>
    <row r="3" spans="1:5" ht="48" x14ac:dyDescent="0.2">
      <c r="B3" s="2" t="s">
        <v>76</v>
      </c>
      <c r="C3" s="2" t="s">
        <v>77</v>
      </c>
      <c r="D3" s="2" t="s">
        <v>78</v>
      </c>
      <c r="E3" s="2" t="s">
        <v>79</v>
      </c>
    </row>
    <row r="4" spans="1:5" x14ac:dyDescent="0.2">
      <c r="A4" s="3" t="s">
        <v>47</v>
      </c>
      <c r="B4" t="s">
        <v>73</v>
      </c>
      <c r="C4">
        <v>100</v>
      </c>
      <c r="D4">
        <v>3</v>
      </c>
      <c r="E4">
        <v>2.1</v>
      </c>
    </row>
    <row r="5" spans="1:5" x14ac:dyDescent="0.2">
      <c r="A5" s="3" t="s">
        <v>48</v>
      </c>
      <c r="B5" t="s">
        <v>73</v>
      </c>
      <c r="C5">
        <v>100</v>
      </c>
      <c r="D5">
        <v>3</v>
      </c>
      <c r="E5">
        <v>10</v>
      </c>
    </row>
    <row r="6" spans="1:5" x14ac:dyDescent="0.2">
      <c r="A6" s="3" t="s">
        <v>49</v>
      </c>
      <c r="B6" t="s">
        <v>73</v>
      </c>
      <c r="C6">
        <v>100</v>
      </c>
      <c r="D6">
        <v>4</v>
      </c>
      <c r="E6">
        <v>181</v>
      </c>
    </row>
    <row r="7" spans="1:5" x14ac:dyDescent="0.2">
      <c r="A7" s="3" t="s">
        <v>50</v>
      </c>
      <c r="B7" t="s">
        <v>73</v>
      </c>
      <c r="C7">
        <v>100</v>
      </c>
      <c r="D7">
        <v>1</v>
      </c>
      <c r="E7">
        <v>0.18</v>
      </c>
    </row>
    <row r="8" spans="1:5" x14ac:dyDescent="0.2">
      <c r="A8" s="3" t="s">
        <v>51</v>
      </c>
      <c r="B8" t="s">
        <v>74</v>
      </c>
      <c r="C8">
        <v>100</v>
      </c>
      <c r="D8">
        <v>0</v>
      </c>
      <c r="E8">
        <v>0</v>
      </c>
    </row>
    <row r="9" spans="1:5" x14ac:dyDescent="0.2">
      <c r="A9" s="3" t="s">
        <v>52</v>
      </c>
      <c r="B9" t="s">
        <v>74</v>
      </c>
      <c r="C9">
        <v>100</v>
      </c>
      <c r="D9">
        <v>0</v>
      </c>
      <c r="E9">
        <v>0</v>
      </c>
    </row>
    <row r="10" spans="1:5" x14ac:dyDescent="0.2">
      <c r="A10" s="3" t="s">
        <v>53</v>
      </c>
      <c r="B10" t="s">
        <v>74</v>
      </c>
      <c r="C10">
        <v>100</v>
      </c>
      <c r="D10">
        <v>2</v>
      </c>
      <c r="E10">
        <v>1.5</v>
      </c>
    </row>
    <row r="11" spans="1:5" x14ac:dyDescent="0.2">
      <c r="A11" s="3" t="s">
        <v>54</v>
      </c>
      <c r="B11" t="s">
        <v>73</v>
      </c>
      <c r="C11">
        <v>100</v>
      </c>
      <c r="D11">
        <v>1</v>
      </c>
      <c r="E11">
        <v>0.26</v>
      </c>
    </row>
    <row r="12" spans="1:5" x14ac:dyDescent="0.2">
      <c r="A12" s="3" t="s">
        <v>55</v>
      </c>
      <c r="B12" t="s">
        <v>74</v>
      </c>
      <c r="C12">
        <v>100</v>
      </c>
      <c r="D12">
        <v>2</v>
      </c>
      <c r="E12">
        <v>1.7</v>
      </c>
    </row>
    <row r="13" spans="1:5" x14ac:dyDescent="0.2">
      <c r="A13" s="3" t="s">
        <v>56</v>
      </c>
      <c r="B13" t="s">
        <v>73</v>
      </c>
      <c r="C13">
        <v>100</v>
      </c>
      <c r="D13">
        <v>1</v>
      </c>
      <c r="E13">
        <v>0.98</v>
      </c>
    </row>
    <row r="14" spans="1:5" x14ac:dyDescent="0.2">
      <c r="A14" s="3" t="s">
        <v>57</v>
      </c>
      <c r="B14" t="s">
        <v>74</v>
      </c>
      <c r="C14">
        <v>100</v>
      </c>
      <c r="D14">
        <v>0</v>
      </c>
      <c r="E14">
        <v>0</v>
      </c>
    </row>
    <row r="15" spans="1:5" x14ac:dyDescent="0.2">
      <c r="A15" s="3" t="s">
        <v>58</v>
      </c>
      <c r="B15" t="s">
        <v>74</v>
      </c>
      <c r="C15">
        <v>100</v>
      </c>
      <c r="D15">
        <v>1</v>
      </c>
      <c r="E15">
        <v>2.5</v>
      </c>
    </row>
    <row r="16" spans="1:5" x14ac:dyDescent="0.2">
      <c r="A16" s="3" t="s">
        <v>59</v>
      </c>
      <c r="B16" t="s">
        <v>74</v>
      </c>
      <c r="C16">
        <v>100</v>
      </c>
      <c r="D16">
        <v>0</v>
      </c>
      <c r="E16">
        <v>0</v>
      </c>
    </row>
    <row r="17" spans="1:5" x14ac:dyDescent="0.2">
      <c r="A17" s="3" t="s">
        <v>60</v>
      </c>
      <c r="B17" t="s">
        <v>74</v>
      </c>
      <c r="C17">
        <v>100</v>
      </c>
      <c r="D17">
        <v>0</v>
      </c>
      <c r="E17">
        <v>0</v>
      </c>
    </row>
    <row r="18" spans="1:5" x14ac:dyDescent="0.2">
      <c r="A18" s="3" t="s">
        <v>61</v>
      </c>
      <c r="B18" t="s">
        <v>73</v>
      </c>
      <c r="C18">
        <v>100</v>
      </c>
      <c r="D18">
        <v>0</v>
      </c>
      <c r="E18">
        <v>0</v>
      </c>
    </row>
    <row r="19" spans="1:5" x14ac:dyDescent="0.2">
      <c r="A19" s="3" t="s">
        <v>62</v>
      </c>
      <c r="B19" t="s">
        <v>73</v>
      </c>
      <c r="C19">
        <v>100</v>
      </c>
      <c r="D19">
        <v>2</v>
      </c>
      <c r="E19">
        <v>1.4</v>
      </c>
    </row>
    <row r="20" spans="1:5" x14ac:dyDescent="0.2">
      <c r="A20" s="3" t="s">
        <v>63</v>
      </c>
      <c r="B20" t="s">
        <v>74</v>
      </c>
      <c r="C20">
        <v>100</v>
      </c>
      <c r="D20">
        <v>2</v>
      </c>
      <c r="E20">
        <v>14</v>
      </c>
    </row>
    <row r="21" spans="1:5" x14ac:dyDescent="0.2">
      <c r="A21" s="3" t="s">
        <v>64</v>
      </c>
      <c r="B21" t="s">
        <v>74</v>
      </c>
      <c r="C21">
        <v>100</v>
      </c>
      <c r="D21">
        <v>0</v>
      </c>
      <c r="E21">
        <v>0</v>
      </c>
    </row>
    <row r="22" spans="1:5" x14ac:dyDescent="0.2">
      <c r="A22" s="3" t="s">
        <v>65</v>
      </c>
      <c r="B22" t="s">
        <v>74</v>
      </c>
      <c r="C22">
        <v>100</v>
      </c>
      <c r="D22">
        <v>1</v>
      </c>
      <c r="E22">
        <v>2.1</v>
      </c>
    </row>
    <row r="23" spans="1:5" x14ac:dyDescent="0.2">
      <c r="A23" s="3" t="s">
        <v>66</v>
      </c>
      <c r="B23" t="s">
        <v>74</v>
      </c>
      <c r="C23">
        <v>100</v>
      </c>
      <c r="D23">
        <v>1</v>
      </c>
      <c r="E23">
        <v>6.4</v>
      </c>
    </row>
    <row r="24" spans="1:5" x14ac:dyDescent="0.2">
      <c r="A24" s="3" t="s">
        <v>67</v>
      </c>
      <c r="B24" t="s">
        <v>74</v>
      </c>
      <c r="C24">
        <v>100</v>
      </c>
      <c r="D24">
        <v>0</v>
      </c>
      <c r="E24">
        <v>0</v>
      </c>
    </row>
    <row r="25" spans="1:5" x14ac:dyDescent="0.2">
      <c r="A25" s="3" t="s">
        <v>68</v>
      </c>
      <c r="B25" t="s">
        <v>73</v>
      </c>
      <c r="C25">
        <v>100</v>
      </c>
      <c r="D25">
        <v>3</v>
      </c>
      <c r="E25">
        <v>2</v>
      </c>
    </row>
    <row r="26" spans="1:5" x14ac:dyDescent="0.2">
      <c r="A26" s="3" t="s">
        <v>69</v>
      </c>
      <c r="B26" t="s">
        <v>73</v>
      </c>
      <c r="C26">
        <v>100</v>
      </c>
      <c r="D26">
        <v>1</v>
      </c>
      <c r="E26">
        <v>0.03</v>
      </c>
    </row>
    <row r="27" spans="1:5" x14ac:dyDescent="0.2">
      <c r="A27" s="3" t="s">
        <v>70</v>
      </c>
      <c r="B27" t="s">
        <v>73</v>
      </c>
      <c r="C27">
        <v>100</v>
      </c>
      <c r="D27">
        <v>1</v>
      </c>
      <c r="E27">
        <v>2</v>
      </c>
    </row>
    <row r="28" spans="1:5" x14ac:dyDescent="0.2">
      <c r="A28" s="3" t="s">
        <v>71</v>
      </c>
      <c r="B28" t="s">
        <v>73</v>
      </c>
      <c r="C28">
        <v>100</v>
      </c>
      <c r="D28">
        <v>3</v>
      </c>
      <c r="E28">
        <v>8.4700000000000006</v>
      </c>
    </row>
    <row r="29" spans="1:5" x14ac:dyDescent="0.2">
      <c r="A29" s="3" t="s">
        <v>72</v>
      </c>
      <c r="B29" t="s">
        <v>75</v>
      </c>
      <c r="C29" t="s">
        <v>75</v>
      </c>
      <c r="D29">
        <v>4</v>
      </c>
      <c r="E29">
        <f>ROUND(SUM(E4:E28),0)</f>
        <v>237</v>
      </c>
    </row>
  </sheetData>
  <conditionalFormatting sqref="A3:E29">
    <cfRule type="notContainsErrors" dxfId="18" priority="1">
      <formula>NOT(ISERROR(A3))</formula>
    </cfRule>
  </conditionalFormatting>
  <conditionalFormatting sqref="A3:G3">
    <cfRule type="notContainsErrors" dxfId="17" priority="2">
      <formula>NOT(ISERROR(A3))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7"/>
  <sheetViews>
    <sheetView workbookViewId="0"/>
  </sheetViews>
  <sheetFormatPr baseColWidth="10" defaultColWidth="8.83203125" defaultRowHeight="15" x14ac:dyDescent="0.2"/>
  <cols>
    <col min="1" max="26" width="20.6640625" customWidth="1"/>
  </cols>
  <sheetData>
    <row r="1" spans="1:6" ht="19" x14ac:dyDescent="0.25">
      <c r="A1" s="1" t="s">
        <v>25</v>
      </c>
    </row>
    <row r="3" spans="1:6" x14ac:dyDescent="0.2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">
      <c r="A4" s="3" t="s">
        <v>6</v>
      </c>
      <c r="B4" s="4">
        <v>45721.53125</v>
      </c>
      <c r="C4" s="4">
        <v>45721.788194444453</v>
      </c>
      <c r="D4">
        <v>2.06</v>
      </c>
      <c r="E4">
        <v>1.6</v>
      </c>
      <c r="F4">
        <v>6.2</v>
      </c>
    </row>
    <row r="5" spans="1:6" x14ac:dyDescent="0.2">
      <c r="A5" s="3" t="s">
        <v>7</v>
      </c>
      <c r="B5" s="4">
        <v>45736.753472222219</v>
      </c>
      <c r="C5" s="4">
        <v>45736.763888888891</v>
      </c>
      <c r="D5">
        <v>0.39</v>
      </c>
      <c r="E5">
        <v>0.02</v>
      </c>
      <c r="F5">
        <v>0.33</v>
      </c>
    </row>
    <row r="7" spans="1:6" x14ac:dyDescent="0.2">
      <c r="A7" t="s">
        <v>9</v>
      </c>
    </row>
  </sheetData>
  <conditionalFormatting sqref="A4:F5">
    <cfRule type="notContainsErrors" dxfId="10" priority="1">
      <formula>NOT(ISERROR(A4))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6"/>
  <sheetViews>
    <sheetView workbookViewId="0"/>
  </sheetViews>
  <sheetFormatPr baseColWidth="10" defaultColWidth="8.83203125" defaultRowHeight="15" x14ac:dyDescent="0.2"/>
  <cols>
    <col min="1" max="26" width="20.6640625" customWidth="1"/>
  </cols>
  <sheetData>
    <row r="1" spans="1:6" ht="19" x14ac:dyDescent="0.25">
      <c r="A1" s="1" t="s">
        <v>26</v>
      </c>
    </row>
    <row r="3" spans="1:6" x14ac:dyDescent="0.2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">
      <c r="A4" s="3" t="s">
        <v>6</v>
      </c>
      <c r="B4" s="4">
        <v>45721.534722222219</v>
      </c>
      <c r="C4" s="4">
        <v>45721.65625</v>
      </c>
      <c r="D4">
        <v>2.06</v>
      </c>
      <c r="E4">
        <v>0.98</v>
      </c>
      <c r="F4">
        <v>2.8</v>
      </c>
    </row>
    <row r="6" spans="1:6" x14ac:dyDescent="0.2">
      <c r="A6" t="s">
        <v>9</v>
      </c>
    </row>
  </sheetData>
  <conditionalFormatting sqref="A4:F4">
    <cfRule type="notContainsErrors" dxfId="9" priority="1">
      <formula>NOT(ISERROR(A4))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7"/>
  <sheetViews>
    <sheetView workbookViewId="0"/>
  </sheetViews>
  <sheetFormatPr baseColWidth="10" defaultColWidth="8.83203125" defaultRowHeight="15" x14ac:dyDescent="0.2"/>
  <cols>
    <col min="1" max="26" width="20.6640625" customWidth="1"/>
  </cols>
  <sheetData>
    <row r="1" spans="1:1" ht="19" x14ac:dyDescent="0.25">
      <c r="A1" s="1" t="s">
        <v>27</v>
      </c>
    </row>
    <row r="3" spans="1:1" x14ac:dyDescent="0.2">
      <c r="A3" t="s">
        <v>28</v>
      </c>
    </row>
    <row r="7" spans="1:1" x14ac:dyDescent="0.2">
      <c r="A7" t="s">
        <v>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6"/>
  <sheetViews>
    <sheetView workbookViewId="0"/>
  </sheetViews>
  <sheetFormatPr baseColWidth="10" defaultColWidth="8.83203125" defaultRowHeight="15" x14ac:dyDescent="0.2"/>
  <cols>
    <col min="1" max="26" width="20.6640625" customWidth="1"/>
  </cols>
  <sheetData>
    <row r="1" spans="1:6" ht="19" x14ac:dyDescent="0.25">
      <c r="A1" s="1" t="s">
        <v>29</v>
      </c>
    </row>
    <row r="3" spans="1:6" x14ac:dyDescent="0.2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">
      <c r="A4" s="3" t="s">
        <v>6</v>
      </c>
      <c r="B4" s="4">
        <v>45721.586805555547</v>
      </c>
      <c r="C4" s="4">
        <v>45721.725694444453</v>
      </c>
      <c r="D4">
        <v>2.06</v>
      </c>
      <c r="E4">
        <v>2.5</v>
      </c>
      <c r="F4">
        <v>3.4</v>
      </c>
    </row>
    <row r="6" spans="1:6" x14ac:dyDescent="0.2">
      <c r="A6" t="s">
        <v>9</v>
      </c>
    </row>
  </sheetData>
  <conditionalFormatting sqref="A4:F4">
    <cfRule type="notContainsErrors" dxfId="8" priority="1">
      <formula>NOT(ISERROR(A4))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7"/>
  <sheetViews>
    <sheetView workbookViewId="0"/>
  </sheetViews>
  <sheetFormatPr baseColWidth="10" defaultColWidth="8.83203125" defaultRowHeight="15" x14ac:dyDescent="0.2"/>
  <cols>
    <col min="1" max="26" width="20.6640625" customWidth="1"/>
  </cols>
  <sheetData>
    <row r="1" spans="1:1" ht="19" x14ac:dyDescent="0.25">
      <c r="A1" s="1" t="s">
        <v>30</v>
      </c>
    </row>
    <row r="3" spans="1:1" x14ac:dyDescent="0.2">
      <c r="A3" t="s">
        <v>31</v>
      </c>
    </row>
    <row r="7" spans="1:1" x14ac:dyDescent="0.2">
      <c r="A7" t="s">
        <v>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7"/>
  <sheetViews>
    <sheetView workbookViewId="0"/>
  </sheetViews>
  <sheetFormatPr baseColWidth="10" defaultColWidth="8.83203125" defaultRowHeight="15" x14ac:dyDescent="0.2"/>
  <cols>
    <col min="1" max="26" width="20.6640625" customWidth="1"/>
  </cols>
  <sheetData>
    <row r="1" spans="1:1" ht="19" x14ac:dyDescent="0.25">
      <c r="A1" s="1" t="s">
        <v>32</v>
      </c>
    </row>
    <row r="3" spans="1:1" x14ac:dyDescent="0.2">
      <c r="A3" t="s">
        <v>33</v>
      </c>
    </row>
    <row r="7" spans="1:1" x14ac:dyDescent="0.2">
      <c r="A7" t="s">
        <v>9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7"/>
  <sheetViews>
    <sheetView workbookViewId="0"/>
  </sheetViews>
  <sheetFormatPr baseColWidth="10" defaultColWidth="8.83203125" defaultRowHeight="15" x14ac:dyDescent="0.2"/>
  <cols>
    <col min="1" max="26" width="20.6640625" customWidth="1"/>
  </cols>
  <sheetData>
    <row r="1" spans="1:1" ht="19" x14ac:dyDescent="0.25">
      <c r="A1" s="1" t="s">
        <v>34</v>
      </c>
    </row>
    <row r="3" spans="1:1" x14ac:dyDescent="0.2">
      <c r="A3" t="s">
        <v>35</v>
      </c>
    </row>
    <row r="7" spans="1:1" x14ac:dyDescent="0.2">
      <c r="A7" t="s">
        <v>9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8"/>
  <sheetViews>
    <sheetView workbookViewId="0"/>
  </sheetViews>
  <sheetFormatPr baseColWidth="10" defaultColWidth="8.83203125" defaultRowHeight="15" x14ac:dyDescent="0.2"/>
  <cols>
    <col min="1" max="26" width="20.6640625" customWidth="1"/>
  </cols>
  <sheetData>
    <row r="1" spans="1:6" ht="19" x14ac:dyDescent="0.25">
      <c r="A1" s="1" t="s">
        <v>36</v>
      </c>
    </row>
    <row r="3" spans="1:6" x14ac:dyDescent="0.2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">
      <c r="A4" s="3" t="s">
        <v>6</v>
      </c>
      <c r="B4" s="4">
        <v>45721.559027777781</v>
      </c>
      <c r="C4" s="4">
        <v>45722.447916666657</v>
      </c>
      <c r="D4">
        <v>2.06</v>
      </c>
      <c r="E4">
        <v>0.69</v>
      </c>
      <c r="F4">
        <v>11</v>
      </c>
    </row>
    <row r="5" spans="1:6" x14ac:dyDescent="0.2">
      <c r="A5" s="3" t="s">
        <v>7</v>
      </c>
      <c r="B5" s="4">
        <v>45736.763888888891</v>
      </c>
      <c r="C5" s="4">
        <v>45736.833333333343</v>
      </c>
      <c r="D5">
        <v>0.46</v>
      </c>
      <c r="E5">
        <v>0.72</v>
      </c>
      <c r="F5">
        <v>1.2</v>
      </c>
    </row>
    <row r="7" spans="1:6" x14ac:dyDescent="0.2">
      <c r="A7" t="s">
        <v>9</v>
      </c>
    </row>
    <row r="8" spans="1:6" x14ac:dyDescent="0.2">
      <c r="A8" t="s">
        <v>15</v>
      </c>
    </row>
  </sheetData>
  <conditionalFormatting sqref="A4:F5">
    <cfRule type="notContainsErrors" dxfId="7" priority="1">
      <formula>NOT(ISERROR(A4))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7"/>
  <sheetViews>
    <sheetView workbookViewId="0"/>
  </sheetViews>
  <sheetFormatPr baseColWidth="10" defaultColWidth="8.83203125" defaultRowHeight="15" x14ac:dyDescent="0.2"/>
  <cols>
    <col min="1" max="26" width="20.6640625" customWidth="1"/>
  </cols>
  <sheetData>
    <row r="1" spans="1:6" ht="19" x14ac:dyDescent="0.25">
      <c r="A1" s="1" t="s">
        <v>37</v>
      </c>
    </row>
    <row r="3" spans="1:6" x14ac:dyDescent="0.2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">
      <c r="A4" s="3" t="s">
        <v>6</v>
      </c>
      <c r="B4" s="4">
        <v>45721.534722222219</v>
      </c>
      <c r="C4" s="4">
        <v>45721.788194444453</v>
      </c>
      <c r="D4">
        <v>2.06</v>
      </c>
      <c r="E4">
        <v>14</v>
      </c>
      <c r="F4">
        <v>6.2</v>
      </c>
    </row>
    <row r="5" spans="1:6" x14ac:dyDescent="0.2">
      <c r="A5" s="3" t="s">
        <v>7</v>
      </c>
      <c r="B5" s="4">
        <v>45736.760416666657</v>
      </c>
      <c r="C5" s="4">
        <v>45736.763888888891</v>
      </c>
      <c r="D5">
        <v>0.39</v>
      </c>
      <c r="E5">
        <v>0.02</v>
      </c>
      <c r="F5">
        <v>0.17</v>
      </c>
    </row>
    <row r="7" spans="1:6" x14ac:dyDescent="0.2">
      <c r="A7" t="s">
        <v>9</v>
      </c>
    </row>
  </sheetData>
  <conditionalFormatting sqref="A4:F5">
    <cfRule type="notContainsErrors" dxfId="6" priority="1">
      <formula>NOT(ISERROR(A4))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7"/>
  <sheetViews>
    <sheetView workbookViewId="0"/>
  </sheetViews>
  <sheetFormatPr baseColWidth="10" defaultColWidth="8.83203125" defaultRowHeight="15" x14ac:dyDescent="0.2"/>
  <cols>
    <col min="1" max="26" width="20.6640625" customWidth="1"/>
  </cols>
  <sheetData>
    <row r="1" spans="1:1" ht="19" x14ac:dyDescent="0.25">
      <c r="A1" s="1" t="s">
        <v>38</v>
      </c>
    </row>
    <row r="3" spans="1:1" x14ac:dyDescent="0.2">
      <c r="A3" t="s">
        <v>39</v>
      </c>
    </row>
    <row r="7" spans="1:1" x14ac:dyDescent="0.2">
      <c r="A7" t="s">
        <v>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9"/>
  <sheetViews>
    <sheetView workbookViewId="0"/>
  </sheetViews>
  <sheetFormatPr baseColWidth="10" defaultColWidth="8.83203125" defaultRowHeight="15" x14ac:dyDescent="0.2"/>
  <cols>
    <col min="1" max="26" width="20.6640625" customWidth="1"/>
  </cols>
  <sheetData>
    <row r="1" spans="1:6" ht="19" x14ac:dyDescent="0.25">
      <c r="A1" s="1" t="s">
        <v>14</v>
      </c>
    </row>
    <row r="3" spans="1:6" x14ac:dyDescent="0.2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">
      <c r="A4" s="3" t="s">
        <v>6</v>
      </c>
      <c r="B4" s="4">
        <v>45721.53125</v>
      </c>
      <c r="C4" s="4">
        <v>45721.711805555547</v>
      </c>
      <c r="D4">
        <v>2.06</v>
      </c>
      <c r="E4">
        <v>2</v>
      </c>
      <c r="F4">
        <v>3.9</v>
      </c>
    </row>
    <row r="5" spans="1:6" x14ac:dyDescent="0.2">
      <c r="A5" s="3" t="s">
        <v>7</v>
      </c>
      <c r="B5" s="4">
        <v>45736.729166666657</v>
      </c>
      <c r="C5" s="4">
        <v>45736.930555555547</v>
      </c>
      <c r="D5">
        <v>0.67</v>
      </c>
      <c r="E5">
        <v>0.09</v>
      </c>
      <c r="F5">
        <v>0.92</v>
      </c>
    </row>
    <row r="6" spans="1:6" x14ac:dyDescent="0.2">
      <c r="A6" s="3" t="s">
        <v>8</v>
      </c>
      <c r="B6" s="4">
        <v>45747.972222222219</v>
      </c>
      <c r="C6" s="4">
        <v>45747.982638888891</v>
      </c>
      <c r="D6">
        <v>0.3</v>
      </c>
      <c r="E6">
        <v>0.02</v>
      </c>
      <c r="F6">
        <v>0.33</v>
      </c>
    </row>
    <row r="8" spans="1:6" x14ac:dyDescent="0.2">
      <c r="A8" t="s">
        <v>9</v>
      </c>
    </row>
    <row r="9" spans="1:6" x14ac:dyDescent="0.2">
      <c r="A9" t="s">
        <v>15</v>
      </c>
    </row>
  </sheetData>
  <conditionalFormatting sqref="A4:F6">
    <cfRule type="notContainsErrors" dxfId="16" priority="1">
      <formula>NOT(ISERROR(A4))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6"/>
  <sheetViews>
    <sheetView workbookViewId="0"/>
  </sheetViews>
  <sheetFormatPr baseColWidth="10" defaultColWidth="8.83203125" defaultRowHeight="15" x14ac:dyDescent="0.2"/>
  <cols>
    <col min="1" max="26" width="20.6640625" customWidth="1"/>
  </cols>
  <sheetData>
    <row r="1" spans="1:6" ht="19" x14ac:dyDescent="0.25">
      <c r="A1" s="1" t="s">
        <v>40</v>
      </c>
    </row>
    <row r="3" spans="1:6" x14ac:dyDescent="0.2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">
      <c r="A4" s="3" t="s">
        <v>6</v>
      </c>
      <c r="B4" s="4">
        <v>45721.534722222219</v>
      </c>
      <c r="C4" s="4">
        <v>45721.680555555547</v>
      </c>
      <c r="D4">
        <v>2.06</v>
      </c>
      <c r="E4">
        <v>2.1</v>
      </c>
      <c r="F4">
        <v>3.6</v>
      </c>
    </row>
    <row r="6" spans="1:6" x14ac:dyDescent="0.2">
      <c r="A6" t="s">
        <v>9</v>
      </c>
    </row>
  </sheetData>
  <conditionalFormatting sqref="A4:F4">
    <cfRule type="notContainsErrors" dxfId="5" priority="1">
      <formula>NOT(ISERROR(A4))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6"/>
  <sheetViews>
    <sheetView workbookViewId="0"/>
  </sheetViews>
  <sheetFormatPr baseColWidth="10" defaultColWidth="8.83203125" defaultRowHeight="15" x14ac:dyDescent="0.2"/>
  <cols>
    <col min="1" max="26" width="20.6640625" customWidth="1"/>
  </cols>
  <sheetData>
    <row r="1" spans="1:6" ht="19" x14ac:dyDescent="0.25">
      <c r="A1" s="1" t="s">
        <v>41</v>
      </c>
    </row>
    <row r="3" spans="1:6" x14ac:dyDescent="0.2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">
      <c r="A4" s="3" t="s">
        <v>6</v>
      </c>
      <c r="B4" s="4">
        <v>45721.534722222219</v>
      </c>
      <c r="C4" s="4">
        <v>45721.652777777781</v>
      </c>
      <c r="D4">
        <v>2.06</v>
      </c>
      <c r="E4">
        <v>6.4</v>
      </c>
      <c r="F4">
        <v>2.6</v>
      </c>
    </row>
    <row r="6" spans="1:6" x14ac:dyDescent="0.2">
      <c r="A6" t="s">
        <v>9</v>
      </c>
    </row>
  </sheetData>
  <conditionalFormatting sqref="A4:F4">
    <cfRule type="notContainsErrors" dxfId="4" priority="1">
      <formula>NOT(ISERROR(A4))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7"/>
  <sheetViews>
    <sheetView workbookViewId="0"/>
  </sheetViews>
  <sheetFormatPr baseColWidth="10" defaultColWidth="8.83203125" defaultRowHeight="15" x14ac:dyDescent="0.2"/>
  <cols>
    <col min="1" max="26" width="20.6640625" customWidth="1"/>
  </cols>
  <sheetData>
    <row r="1" spans="1:1" ht="19" x14ac:dyDescent="0.25">
      <c r="A1" s="1" t="s">
        <v>12</v>
      </c>
    </row>
    <row r="3" spans="1:1" x14ac:dyDescent="0.2">
      <c r="A3" t="s">
        <v>13</v>
      </c>
    </row>
    <row r="7" spans="1:1" x14ac:dyDescent="0.2">
      <c r="A7" t="s">
        <v>9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8"/>
  <sheetViews>
    <sheetView workbookViewId="0"/>
  </sheetViews>
  <sheetFormatPr baseColWidth="10" defaultColWidth="8.83203125" defaultRowHeight="15" x14ac:dyDescent="0.2"/>
  <cols>
    <col min="1" max="26" width="20.6640625" customWidth="1"/>
  </cols>
  <sheetData>
    <row r="1" spans="1:6" ht="19" x14ac:dyDescent="0.25">
      <c r="A1" s="1" t="s">
        <v>0</v>
      </c>
    </row>
    <row r="3" spans="1:6" x14ac:dyDescent="0.2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">
      <c r="A4" s="3" t="s">
        <v>6</v>
      </c>
      <c r="B4" s="4">
        <v>45721.53125</v>
      </c>
      <c r="C4" s="4">
        <v>45721.652777777781</v>
      </c>
      <c r="D4">
        <v>2.06</v>
      </c>
      <c r="E4">
        <v>1.9</v>
      </c>
      <c r="F4">
        <v>3</v>
      </c>
    </row>
    <row r="5" spans="1:6" x14ac:dyDescent="0.2">
      <c r="A5" s="3" t="s">
        <v>7</v>
      </c>
      <c r="B5" s="4">
        <v>45736.75</v>
      </c>
      <c r="C5" s="4">
        <v>45736.760416666657</v>
      </c>
      <c r="D5">
        <v>0.39</v>
      </c>
      <c r="E5">
        <v>0.1</v>
      </c>
      <c r="F5">
        <v>0.33</v>
      </c>
    </row>
    <row r="6" spans="1:6" x14ac:dyDescent="0.2">
      <c r="A6" s="3" t="s">
        <v>8</v>
      </c>
      <c r="B6" s="4">
        <v>45747.96875</v>
      </c>
      <c r="C6" s="4">
        <v>45747.972222222219</v>
      </c>
      <c r="D6">
        <v>0.3</v>
      </c>
      <c r="E6">
        <v>0.01</v>
      </c>
      <c r="F6">
        <v>0.17</v>
      </c>
    </row>
    <row r="8" spans="1:6" x14ac:dyDescent="0.2">
      <c r="A8" t="s">
        <v>9</v>
      </c>
    </row>
  </sheetData>
  <conditionalFormatting sqref="A4:F6">
    <cfRule type="notContainsErrors" dxfId="3" priority="1">
      <formula>NOT(ISERROR(A4))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6"/>
  <sheetViews>
    <sheetView workbookViewId="0"/>
  </sheetViews>
  <sheetFormatPr baseColWidth="10" defaultColWidth="8.83203125" defaultRowHeight="15" x14ac:dyDescent="0.2"/>
  <cols>
    <col min="1" max="26" width="20.6640625" customWidth="1"/>
  </cols>
  <sheetData>
    <row r="1" spans="1:6" ht="19" x14ac:dyDescent="0.25">
      <c r="A1" s="1" t="s">
        <v>10</v>
      </c>
    </row>
    <row r="3" spans="1:6" x14ac:dyDescent="0.2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">
      <c r="A4" s="3" t="s">
        <v>7</v>
      </c>
      <c r="B4" s="4">
        <v>45736.715277777781</v>
      </c>
      <c r="C4" s="4">
        <v>45736.986111111109</v>
      </c>
      <c r="D4">
        <v>0.74</v>
      </c>
      <c r="E4">
        <v>0.03</v>
      </c>
      <c r="F4">
        <v>1.7</v>
      </c>
    </row>
    <row r="6" spans="1:6" x14ac:dyDescent="0.2">
      <c r="A6" t="s">
        <v>9</v>
      </c>
    </row>
  </sheetData>
  <conditionalFormatting sqref="A4:F4">
    <cfRule type="notContainsErrors" dxfId="2" priority="1">
      <formula>NOT(ISERROR(A4))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F6"/>
  <sheetViews>
    <sheetView workbookViewId="0"/>
  </sheetViews>
  <sheetFormatPr baseColWidth="10" defaultColWidth="8.83203125" defaultRowHeight="15" x14ac:dyDescent="0.2"/>
  <cols>
    <col min="1" max="26" width="20.6640625" customWidth="1"/>
  </cols>
  <sheetData>
    <row r="1" spans="1:6" ht="19" x14ac:dyDescent="0.25">
      <c r="A1" s="1" t="s">
        <v>42</v>
      </c>
    </row>
    <row r="3" spans="1:6" x14ac:dyDescent="0.2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">
      <c r="A4" s="3" t="s">
        <v>6</v>
      </c>
      <c r="B4" s="4">
        <v>45721.53125</v>
      </c>
      <c r="C4" s="4">
        <v>45721.631944444453</v>
      </c>
      <c r="D4">
        <v>2.02</v>
      </c>
      <c r="E4">
        <v>2</v>
      </c>
      <c r="F4">
        <v>1.9</v>
      </c>
    </row>
    <row r="6" spans="1:6" x14ac:dyDescent="0.2">
      <c r="A6" t="s">
        <v>9</v>
      </c>
    </row>
  </sheetData>
  <conditionalFormatting sqref="A4:F4">
    <cfRule type="notContainsErrors" dxfId="1" priority="1">
      <formula>NOT(ISERROR(A4))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8"/>
  <sheetViews>
    <sheetView tabSelected="1" workbookViewId="0">
      <selection activeCell="I11" sqref="I11"/>
    </sheetView>
  </sheetViews>
  <sheetFormatPr baseColWidth="10" defaultColWidth="8.83203125" defaultRowHeight="15" x14ac:dyDescent="0.2"/>
  <cols>
    <col min="1" max="26" width="20.6640625" customWidth="1"/>
  </cols>
  <sheetData>
    <row r="1" spans="1:7" ht="19" x14ac:dyDescent="0.25">
      <c r="A1" s="1" t="s">
        <v>43</v>
      </c>
    </row>
    <row r="3" spans="1:7" x14ac:dyDescent="0.2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7" x14ac:dyDescent="0.2">
      <c r="A4" s="3" t="s">
        <v>44</v>
      </c>
      <c r="B4" s="4">
        <v>45721.527777777781</v>
      </c>
      <c r="C4" s="4">
        <v>45721.743055555547</v>
      </c>
      <c r="D4">
        <v>2.06</v>
      </c>
      <c r="E4">
        <v>8.32</v>
      </c>
      <c r="F4">
        <v>5.16</v>
      </c>
      <c r="G4" s="5" t="s">
        <v>83</v>
      </c>
    </row>
    <row r="5" spans="1:7" x14ac:dyDescent="0.2">
      <c r="A5" s="3" t="s">
        <v>7</v>
      </c>
      <c r="B5" s="4">
        <v>45736.736111111109</v>
      </c>
      <c r="C5" s="4">
        <v>45736.805555555547</v>
      </c>
      <c r="D5">
        <v>0.46</v>
      </c>
      <c r="E5">
        <v>0.11</v>
      </c>
      <c r="F5">
        <v>1.8</v>
      </c>
    </row>
    <row r="6" spans="1:7" x14ac:dyDescent="0.2">
      <c r="A6" s="3" t="s">
        <v>8</v>
      </c>
      <c r="B6" s="4">
        <v>45747.965277777781</v>
      </c>
      <c r="C6" s="4">
        <v>45747.993055555547</v>
      </c>
      <c r="D6">
        <v>0.31</v>
      </c>
      <c r="E6">
        <v>0.04</v>
      </c>
      <c r="F6">
        <v>0.75</v>
      </c>
    </row>
    <row r="8" spans="1:7" x14ac:dyDescent="0.2">
      <c r="A8" t="s">
        <v>9</v>
      </c>
    </row>
  </sheetData>
  <conditionalFormatting sqref="A4:F6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492A7-1D35-C64F-AFD7-0CEC57E93FB7}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9"/>
  <sheetViews>
    <sheetView workbookViewId="0"/>
  </sheetViews>
  <sheetFormatPr baseColWidth="10" defaultColWidth="8.83203125" defaultRowHeight="15" x14ac:dyDescent="0.2"/>
  <cols>
    <col min="1" max="26" width="20.6640625" customWidth="1"/>
  </cols>
  <sheetData>
    <row r="1" spans="1:6" ht="19" x14ac:dyDescent="0.25">
      <c r="A1" s="1" t="s">
        <v>16</v>
      </c>
    </row>
    <row r="3" spans="1:6" x14ac:dyDescent="0.2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">
      <c r="A4" s="3" t="s">
        <v>6</v>
      </c>
      <c r="B4" s="4">
        <v>45721.517361111109</v>
      </c>
      <c r="C4" s="4">
        <v>45722.444444444453</v>
      </c>
      <c r="D4">
        <v>2.06</v>
      </c>
      <c r="E4">
        <v>8.4</v>
      </c>
      <c r="F4">
        <v>16</v>
      </c>
    </row>
    <row r="5" spans="1:6" x14ac:dyDescent="0.2">
      <c r="A5" s="3" t="s">
        <v>7</v>
      </c>
      <c r="B5" s="4">
        <v>45736.756944444453</v>
      </c>
      <c r="C5" s="4">
        <v>45736.9375</v>
      </c>
      <c r="D5">
        <v>0.67</v>
      </c>
      <c r="E5">
        <v>1.6</v>
      </c>
      <c r="F5">
        <v>3.2</v>
      </c>
    </row>
    <row r="6" spans="1:6" x14ac:dyDescent="0.2">
      <c r="A6" s="3" t="s">
        <v>17</v>
      </c>
      <c r="B6" s="4">
        <v>45740.590277777781</v>
      </c>
      <c r="C6" s="4">
        <v>45740.604166666657</v>
      </c>
      <c r="D6">
        <v>0.22</v>
      </c>
      <c r="E6">
        <v>7.0000000000000007E-2</v>
      </c>
      <c r="F6">
        <v>0.33</v>
      </c>
    </row>
    <row r="8" spans="1:6" x14ac:dyDescent="0.2">
      <c r="A8" t="s">
        <v>9</v>
      </c>
    </row>
    <row r="9" spans="1:6" x14ac:dyDescent="0.2">
      <c r="A9" t="s">
        <v>15</v>
      </c>
    </row>
  </sheetData>
  <conditionalFormatting sqref="A4:F6">
    <cfRule type="notContainsErrors" dxfId="15" priority="1">
      <formula>NOT(ISERROR(A4))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0"/>
  <sheetViews>
    <sheetView workbookViewId="0"/>
  </sheetViews>
  <sheetFormatPr baseColWidth="10" defaultColWidth="8.83203125" defaultRowHeight="15" x14ac:dyDescent="0.2"/>
  <cols>
    <col min="1" max="26" width="20.6640625" customWidth="1"/>
  </cols>
  <sheetData>
    <row r="1" spans="1:6" ht="19" x14ac:dyDescent="0.25">
      <c r="A1" s="1" t="s">
        <v>45</v>
      </c>
    </row>
    <row r="3" spans="1:6" x14ac:dyDescent="0.2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">
      <c r="A4" s="3" t="s">
        <v>6</v>
      </c>
      <c r="B4" s="4">
        <v>45721.559027777781</v>
      </c>
      <c r="C4" s="4">
        <v>45723.055555555547</v>
      </c>
      <c r="D4">
        <v>2.06</v>
      </c>
      <c r="E4">
        <v>135</v>
      </c>
      <c r="F4">
        <v>33</v>
      </c>
    </row>
    <row r="5" spans="1:6" x14ac:dyDescent="0.2">
      <c r="A5" s="3" t="s">
        <v>7</v>
      </c>
      <c r="B5" s="4">
        <v>45736.736111111109</v>
      </c>
      <c r="C5" s="4">
        <v>45737.305555555547</v>
      </c>
      <c r="D5">
        <v>0.75</v>
      </c>
      <c r="E5">
        <v>32</v>
      </c>
      <c r="F5">
        <v>7.8</v>
      </c>
    </row>
    <row r="6" spans="1:6" x14ac:dyDescent="0.2">
      <c r="A6" s="3" t="s">
        <v>17</v>
      </c>
      <c r="B6" s="4">
        <v>45740.559027777781</v>
      </c>
      <c r="C6" s="4">
        <v>45741.263888888891</v>
      </c>
      <c r="D6">
        <v>0.23</v>
      </c>
      <c r="E6">
        <v>12</v>
      </c>
      <c r="F6">
        <v>8.5</v>
      </c>
    </row>
    <row r="7" spans="1:6" x14ac:dyDescent="0.2">
      <c r="A7" s="3" t="s">
        <v>8</v>
      </c>
      <c r="B7" s="4">
        <v>45747.975694444453</v>
      </c>
      <c r="C7" s="4">
        <v>45747.996527777781</v>
      </c>
      <c r="D7">
        <v>0.31</v>
      </c>
      <c r="E7">
        <v>1.3</v>
      </c>
      <c r="F7">
        <v>0.57999999999999996</v>
      </c>
    </row>
    <row r="9" spans="1:6" x14ac:dyDescent="0.2">
      <c r="A9" t="s">
        <v>9</v>
      </c>
    </row>
    <row r="10" spans="1:6" x14ac:dyDescent="0.2">
      <c r="A10" t="s">
        <v>46</v>
      </c>
    </row>
  </sheetData>
  <conditionalFormatting sqref="A4:F7">
    <cfRule type="notContainsErrors" dxfId="14" priority="1">
      <formula>NOT(ISERROR(A4))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6"/>
  <sheetViews>
    <sheetView workbookViewId="0"/>
  </sheetViews>
  <sheetFormatPr baseColWidth="10" defaultColWidth="8.83203125" defaultRowHeight="15" x14ac:dyDescent="0.2"/>
  <cols>
    <col min="1" max="26" width="20.6640625" customWidth="1"/>
  </cols>
  <sheetData>
    <row r="1" spans="1:6" ht="19" x14ac:dyDescent="0.25">
      <c r="A1" s="1" t="s">
        <v>11</v>
      </c>
    </row>
    <row r="3" spans="1:6" x14ac:dyDescent="0.2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">
      <c r="A4" s="3" t="s">
        <v>6</v>
      </c>
      <c r="B4" s="4">
        <v>45721.524305555547</v>
      </c>
      <c r="C4" s="4">
        <v>45721.631944444453</v>
      </c>
      <c r="D4">
        <v>2.02</v>
      </c>
      <c r="E4">
        <v>0.18</v>
      </c>
      <c r="F4">
        <v>2.2000000000000002</v>
      </c>
    </row>
    <row r="6" spans="1:6" x14ac:dyDescent="0.2">
      <c r="A6" t="s">
        <v>9</v>
      </c>
    </row>
  </sheetData>
  <conditionalFormatting sqref="A4:F4">
    <cfRule type="notContainsErrors" dxfId="13" priority="1">
      <formula>NOT(ISERROR(A4))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7"/>
  <sheetViews>
    <sheetView workbookViewId="0"/>
  </sheetViews>
  <sheetFormatPr baseColWidth="10" defaultColWidth="8.83203125" defaultRowHeight="15" x14ac:dyDescent="0.2"/>
  <cols>
    <col min="1" max="26" width="20.6640625" customWidth="1"/>
  </cols>
  <sheetData>
    <row r="1" spans="1:1" ht="19" x14ac:dyDescent="0.25">
      <c r="A1" s="1" t="s">
        <v>18</v>
      </c>
    </row>
    <row r="3" spans="1:1" x14ac:dyDescent="0.2">
      <c r="A3" t="s">
        <v>19</v>
      </c>
    </row>
    <row r="7" spans="1:1" x14ac:dyDescent="0.2">
      <c r="A7" t="s">
        <v>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7"/>
  <sheetViews>
    <sheetView workbookViewId="0"/>
  </sheetViews>
  <sheetFormatPr baseColWidth="10" defaultColWidth="8.83203125" defaultRowHeight="15" x14ac:dyDescent="0.2"/>
  <cols>
    <col min="1" max="26" width="20.6640625" customWidth="1"/>
  </cols>
  <sheetData>
    <row r="1" spans="1:1" ht="19" x14ac:dyDescent="0.25">
      <c r="A1" s="1" t="s">
        <v>20</v>
      </c>
    </row>
    <row r="3" spans="1:1" x14ac:dyDescent="0.2">
      <c r="A3" t="s">
        <v>21</v>
      </c>
    </row>
    <row r="7" spans="1:1" x14ac:dyDescent="0.2">
      <c r="A7" t="s">
        <v>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8"/>
  <sheetViews>
    <sheetView workbookViewId="0">
      <selection activeCell="G6" sqref="G6"/>
    </sheetView>
  </sheetViews>
  <sheetFormatPr baseColWidth="10" defaultColWidth="8.83203125" defaultRowHeight="15" x14ac:dyDescent="0.2"/>
  <cols>
    <col min="1" max="26" width="20.6640625" customWidth="1"/>
  </cols>
  <sheetData>
    <row r="1" spans="1:7" ht="19" x14ac:dyDescent="0.25">
      <c r="A1" s="1" t="s">
        <v>22</v>
      </c>
    </row>
    <row r="3" spans="1:7" x14ac:dyDescent="0.2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7" x14ac:dyDescent="0.2">
      <c r="A4" s="3" t="s">
        <v>6</v>
      </c>
      <c r="B4" s="4">
        <v>45721.524305555547</v>
      </c>
      <c r="C4" s="4">
        <v>45721.652777777781</v>
      </c>
      <c r="D4">
        <v>2.06</v>
      </c>
      <c r="E4">
        <v>1.4</v>
      </c>
      <c r="F4">
        <v>3.2</v>
      </c>
    </row>
    <row r="5" spans="1:7" x14ac:dyDescent="0.2">
      <c r="A5" s="3" t="s">
        <v>7</v>
      </c>
      <c r="B5" s="4">
        <v>45736.746527777781</v>
      </c>
      <c r="C5" s="4">
        <v>45736.760416666657</v>
      </c>
      <c r="D5">
        <v>0.39</v>
      </c>
      <c r="E5">
        <v>0.15</v>
      </c>
      <c r="F5">
        <v>0.42</v>
      </c>
    </row>
    <row r="6" spans="1:7" x14ac:dyDescent="0.2">
      <c r="A6" s="3" t="s">
        <v>23</v>
      </c>
      <c r="B6" s="4">
        <v>45742.708333333343</v>
      </c>
      <c r="C6" s="4">
        <v>45742.708333333343</v>
      </c>
      <c r="D6">
        <v>0.24</v>
      </c>
      <c r="E6">
        <v>1.2</v>
      </c>
      <c r="F6">
        <v>0.08</v>
      </c>
      <c r="G6" s="5" t="s">
        <v>82</v>
      </c>
    </row>
    <row r="8" spans="1:7" x14ac:dyDescent="0.2">
      <c r="A8" t="s">
        <v>9</v>
      </c>
    </row>
  </sheetData>
  <conditionalFormatting sqref="A4:F6">
    <cfRule type="notContainsErrors" dxfId="12" priority="1">
      <formula>NOT(ISERROR(A4))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6"/>
  <sheetViews>
    <sheetView workbookViewId="0"/>
  </sheetViews>
  <sheetFormatPr baseColWidth="10" defaultColWidth="8.83203125" defaultRowHeight="15" x14ac:dyDescent="0.2"/>
  <cols>
    <col min="1" max="26" width="20.6640625" customWidth="1"/>
  </cols>
  <sheetData>
    <row r="1" spans="1:6" ht="19" x14ac:dyDescent="0.25">
      <c r="A1" s="1" t="s">
        <v>24</v>
      </c>
    </row>
    <row r="3" spans="1:6" x14ac:dyDescent="0.2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">
      <c r="A4" s="3" t="s">
        <v>6</v>
      </c>
      <c r="B4" s="4">
        <v>45721.5625</v>
      </c>
      <c r="C4" s="4">
        <v>45721.628472222219</v>
      </c>
      <c r="D4">
        <v>1.99</v>
      </c>
      <c r="E4">
        <v>0.26</v>
      </c>
      <c r="F4">
        <v>0.83</v>
      </c>
    </row>
    <row r="6" spans="1:6" x14ac:dyDescent="0.2">
      <c r="A6" t="s">
        <v>9</v>
      </c>
    </row>
  </sheetData>
  <conditionalFormatting sqref="A4:F4">
    <cfRule type="notContainsErrors" dxfId="11" priority="1">
      <formula>NOT(ISERROR(A4))</formula>
    </cfRule>
  </conditionalFormatting>
  <pageMargins left="0.7" right="0.7" top="0.75" bottom="0.75" header="0.3" footer="0.3"/>
  <drawing r:id="rId1"/>
</worksheet>
</file>

<file path=docMetadata/LabelInfo.xml><?xml version="1.0" encoding="utf-8"?>
<clbl:labelList xmlns:clbl="http://schemas.microsoft.com/office/2020/mipLabelMetadata">
  <clbl:label id="{eb4425a1-30d0-4cf3-a093-e7aec1c2804d}" enabled="1" method="Standard" siteId="{87789cc7-933c-4e19-99b3-73a1953e3df7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FortinFlefil, Jackie - Xylem</cp:lastModifiedBy>
  <dcterms:created xsi:type="dcterms:W3CDTF">2025-04-03T07:02:32Z</dcterms:created>
  <dcterms:modified xsi:type="dcterms:W3CDTF">2025-04-15T21:03:16Z</dcterms:modified>
</cp:coreProperties>
</file>